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A58" i="2"/>
</calcChain>
</file>

<file path=xl/sharedStrings.xml><?xml version="1.0" encoding="utf-8"?>
<sst xmlns="http://schemas.openxmlformats.org/spreadsheetml/2006/main" count="1054" uniqueCount="472">
  <si>
    <t xml:space="preserve">Единица измерения:  руб. 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</si>
  <si>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</si>
  <si>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</si>
  <si>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</si>
  <si>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</si>
  <si>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</si>
  <si>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</si>
  <si>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</si>
  <si>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</si>
  <si>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</si>
  <si>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</si>
  <si>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</si>
  <si>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</si>
  <si>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</si>
  <si>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</si>
  <si>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70210000000000000000</t>
  </si>
  <si>
    <t>ГОСУДАРСТВЕННАЯ ПОШЛИНА</t>
  </si>
  <si>
    <t>70210800000000000000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</si>
  <si>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</si>
  <si>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70210807000010000110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</si>
  <si>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</si>
  <si>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70210807300010000110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</si>
  <si>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 (сумма платежа (перерасчеты, недоимка и задолженность по соответствующему платежу, в том числе по отмененному)</t>
  </si>
  <si>
    <t>70210807300011000110</t>
  </si>
  <si>
    <t>ДОХОДЫ ОТ ОКАЗАНИЯ ПЛАТНЫХ УСЛУГ И КОМПЕНСАЦИИ ЗАТРАТ ГОСУДАРСТВА</t>
  </si>
  <si>
    <t>70211300000000000000</t>
  </si>
  <si>
    <t>Доходы от компенсации затрат государства</t>
  </si>
  <si>
    <t>70211302000000000130</t>
  </si>
  <si>
    <t>Прочие доходы от компенсации затрат государства</t>
  </si>
  <si>
    <t>70211302990000000130</t>
  </si>
  <si>
    <t>Прочие доходы от компенсации затрат бюджетов субъектов Российской Федерации</t>
  </si>
  <si>
    <t>70211302992020000130</t>
  </si>
  <si>
    <t>БЕЗВОЗМЕЗДНЫЕ ПОСТУПЛЕНИЯ</t>
  </si>
  <si>
    <t>70220000000000000000</t>
  </si>
  <si>
    <t>БЕЗВОЗМЕЗДНЫЕ ПОСТУПЛЕНИЯ ОТ ДРУГИХ БЮДЖЕТОВ БЮДЖЕТНОЙ СИСТЕМЫ РОССИЙСКОЙ ФЕДЕРАЦИИ</t>
  </si>
  <si>
    <t>70220200000000000000</t>
  </si>
  <si>
    <t>Субсидии бюджетам бюджетной системы Российской Федерации (межбюджетные субсидии)</t>
  </si>
  <si>
    <t>70220220000000000150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</si>
  <si>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</si>
  <si>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70220225467000000150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</si>
  <si>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</si>
  <si>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70220225467020000150</t>
  </si>
  <si>
    <t>Субсидии бюджетам на подготовку и проведение празднования на федеральном уровне памятных дат субъектов Российской Федерации</t>
  </si>
  <si>
    <t>70220225509000000150</t>
  </si>
  <si>
    <t>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</t>
  </si>
  <si>
    <t>70220225509020000150</t>
  </si>
  <si>
    <t>Субсидии бюджетам на развитие сети учреждений культурно-досугового типа</t>
  </si>
  <si>
    <t>70220225513000000150</t>
  </si>
  <si>
    <t>Субсидии бюджетам субъектов Российской Федерации на развитие сети учреждений культурно-досугового типа</t>
  </si>
  <si>
    <t>70220225513020000150</t>
  </si>
  <si>
    <t>Субсидии бюджетам на поддержку творческой деятельности и техническое оснащение детских и кукольных театров</t>
  </si>
  <si>
    <t>70220225517000000150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</si>
  <si>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</si>
  <si>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70220225517020000150</t>
  </si>
  <si>
    <t>Субсидии бюджетам на поддержку отрасли культуры</t>
  </si>
  <si>
    <t>70220225519000000150</t>
  </si>
  <si>
    <t>Субсидии бюджетам субъектов Российской Федерации на поддержку отрасли культуры</t>
  </si>
  <si>
    <t>70220225519020000150</t>
  </si>
  <si>
    <t>Субсидии бюджетам на оснащение региональных и муниципальных театров</t>
  </si>
  <si>
    <t>70220225584000000150</t>
  </si>
  <si>
    <t>Субсидии бюджетам субъектов Российской Федерации на оснащение региональных и муниципальных театров</t>
  </si>
  <si>
    <t>70220225584020000150</t>
  </si>
  <si>
    <t>Субсидии бюджетам на техническое оснащение региональных и муниципальных музеев</t>
  </si>
  <si>
    <t>70220225590000000150</t>
  </si>
  <si>
    <t>Субсидии бюджетам субъектов Российской Федерации на техническое оснащение региональных и муниципальных музеев</t>
  </si>
  <si>
    <t>70220225590020000150</t>
  </si>
  <si>
    <t>Иные межбюджетные трансферты</t>
  </si>
  <si>
    <t>70220240000000000150</t>
  </si>
  <si>
    <t>Межбюджетные трансферты, передаваемые бюджетам на создание виртуальных концертных залов</t>
  </si>
  <si>
    <t>70220245453000000150</t>
  </si>
  <si>
    <t>Межбюджетные трансферты, передаваемые бюджетам субъектов Российской Федерации на создание виртуальных концертных залов</t>
  </si>
  <si>
    <t>70220245453020000150</t>
  </si>
  <si>
    <t>Межбюджетные трансферты, передаваемые бюджетам на создание модельных муниципальных библиотек</t>
  </si>
  <si>
    <t>70220245454000000150</t>
  </si>
  <si>
    <t>Межбюджетные трансферты, передаваемые бюджетам субъектов Российской Федерации на создание модельных муниципальных библиотек</t>
  </si>
  <si>
    <t>70220245454020000150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</si>
  <si>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</si>
  <si>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70221800000000000000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</si>
  <si>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</si>
  <si>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70221800000000000150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</si>
  <si>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</si>
  <si>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70221800000020000150</t>
  </si>
  <si>
    <t>Доходы бюджетов субъектов Российской Федерации от возврата организациями остатков субсидий прошлых лет</t>
  </si>
  <si>
    <t>70221802000020000150</t>
  </si>
  <si>
    <t>Доходы бюджетов субъектов Российской Федерации от возврата автономными учреждениями остатков субсидий прошлых лет</t>
  </si>
  <si>
    <t>70221802020020000150</t>
  </si>
  <si>
    <t>Доходы бюджетов субъектов Российской Федерации от возврата остатков субсидий на развитие сети учреждений культурно-досугового типа за счет средств резервного фонда Правительства Российской Федерации из бюджетов муниципальных образований</t>
  </si>
  <si>
    <t>70221825513020000150</t>
  </si>
  <si>
    <t>Доходы бюджетов субъектов Российской Федерации от возврата остатков субсидий на поддержку отрасли культуры из бюджетов муниципальных образований</t>
  </si>
  <si>
    <t>70221825519020000150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</si>
  <si>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</si>
  <si>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70221860010020000150</t>
  </si>
  <si>
    <t>ВОЗВРАТ ОСТАТКОВ СУБСИДИЙ, СУБВЕНЦИЙ И ИНЫХ МЕЖБЮДЖЕТНЫХ ТРАНСФЕРТОВ, ИМЕЮЩИХ ЦЕЛЕВОЕ НАЗНАЧЕНИЕ, ПРОШЛЫХ ЛЕТ</t>
  </si>
  <si>
    <t>70221900000000000000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</si>
  <si>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</si>
  <si>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70221900000020000150</t>
  </si>
  <si>
    <t>Возврат остатков субсидий на развитие сети учреждений культурно-досугового типа за счет средств резервного фонда Правительства Российской Федерации из бюджетов субъектов Российской Федерации</t>
  </si>
  <si>
    <t>70221925513020000150</t>
  </si>
  <si>
    <t>Возврат остатков субсидий на поддержку отрасли культуры из бюджетов субъектов Российской Федерации</t>
  </si>
  <si>
    <t>70221925519020000150</t>
  </si>
  <si>
    <t xml:space="preserve">                          2. Расходы бюджета</t>
  </si>
  <si>
    <t>Код расхода по бюджетной классификации</t>
  </si>
  <si>
    <t xml:space="preserve">Расходы бюджета - всего </t>
  </si>
  <si>
    <t>x</t>
  </si>
  <si>
    <t>Учреждения, оказывающие услуги в сфере архивного дела</t>
  </si>
  <si>
    <t>200</t>
  </si>
  <si>
    <t>70201130420002040000</t>
  </si>
  <si>
    <t>Предоставление субсидий бюджетным, автономным учреждениям и иным некоммерческим организациям</t>
  </si>
  <si>
    <t>70201130420002040600</t>
  </si>
  <si>
    <t>Субсидии бюджетным учреждениям</t>
  </si>
  <si>
    <t>70201130420002040610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</si>
  <si>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</si>
  <si>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70201130420002040611</t>
  </si>
  <si>
    <t>Субсидии бюджетным учреждениям на иные цели</t>
  </si>
  <si>
    <t>70201130420002040612</t>
  </si>
  <si>
    <t>Хранение, комплектование, учет и использование архивных документов</t>
  </si>
  <si>
    <t>70201130420016010000</t>
  </si>
  <si>
    <t>Межбюджетные трансферты</t>
  </si>
  <si>
    <t>70201130420016010500</t>
  </si>
  <si>
    <t>Субвенции</t>
  </si>
  <si>
    <t>70201130420016010530</t>
  </si>
  <si>
    <t>Мероприятия в установленной сфере деятельности</t>
  </si>
  <si>
    <t>702011304Я1004040000</t>
  </si>
  <si>
    <t>Закупка товаров, работ и услуг для обеспечения государственных (муниципальных) нужд</t>
  </si>
  <si>
    <t>702011304Я1004040200</t>
  </si>
  <si>
    <t>Иные закупки товаров, работ и услуг для обеспечения государственных (муниципальных) нужд</t>
  </si>
  <si>
    <t>702011304Я1004040240</t>
  </si>
  <si>
    <t>Прочая закупка товаров, работ и услуг</t>
  </si>
  <si>
    <t>702011304Я1004040244</t>
  </si>
  <si>
    <t>70202042500004040000</t>
  </si>
  <si>
    <t>70202042500004040200</t>
  </si>
  <si>
    <t>70202042500004040240</t>
  </si>
  <si>
    <t>70202042500004040244</t>
  </si>
  <si>
    <t>Поддержка отрасли культуры</t>
  </si>
  <si>
    <t>70207030420015600000</t>
  </si>
  <si>
    <t>70207030420015600500</t>
  </si>
  <si>
    <t>Субсидии</t>
  </si>
  <si>
    <t>70207030420015600520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</si>
  <si>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</si>
  <si>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70207030420015600521</t>
  </si>
  <si>
    <t>Субсидии на софинансирование капитальных вложений в объекты государственной (муниципальной) собственности</t>
  </si>
  <si>
    <t>70207030420015600522</t>
  </si>
  <si>
    <t>Государственная поддержка отрасли культуры</t>
  </si>
  <si>
    <t>702070304ЯA155190000</t>
  </si>
  <si>
    <t>702070304ЯA155190500</t>
  </si>
  <si>
    <t>702070304ЯA155190520</t>
  </si>
  <si>
    <t>702070304ЯA155190521</t>
  </si>
  <si>
    <t>Фонд поддержки инициатив населения</t>
  </si>
  <si>
    <t>702070307Я0027000000</t>
  </si>
  <si>
    <t>702070307Я0027000500</t>
  </si>
  <si>
    <t>702070307Я0027000540</t>
  </si>
  <si>
    <t>70207040410004040000</t>
  </si>
  <si>
    <t>70207040410004040600</t>
  </si>
  <si>
    <t>70207040410004040610</t>
  </si>
  <si>
    <t>70207040410004040612</t>
  </si>
  <si>
    <t>Субсидии автономным учреждениям</t>
  </si>
  <si>
    <t>70207040410004040620</t>
  </si>
  <si>
    <t>Субсидии автономным учреждениям на иные цели</t>
  </si>
  <si>
    <t>70207040410004040622</t>
  </si>
  <si>
    <t>Профессиональные образовательные организации</t>
  </si>
  <si>
    <t>70207040420002200000</t>
  </si>
  <si>
    <t>70207040420002200600</t>
  </si>
  <si>
    <t>70207040420002200610</t>
  </si>
  <si>
    <t>70207040420002200612</t>
  </si>
  <si>
    <t>70207040420002200620</t>
  </si>
  <si>
    <t>70207040420002200622</t>
  </si>
  <si>
    <t>Подготовка и проведение празднования памятных дат</t>
  </si>
  <si>
    <t>702070404200R5090000</t>
  </si>
  <si>
    <t>702070404200R5090600</t>
  </si>
  <si>
    <t>702070404200R5090610</t>
  </si>
  <si>
    <t>702070404200R5090612</t>
  </si>
  <si>
    <t>70207040430002200000</t>
  </si>
  <si>
    <t>70207040430002200600</t>
  </si>
  <si>
    <t>70207040430002200610</t>
  </si>
  <si>
    <t>70207040430002200611</t>
  </si>
  <si>
    <t>70207040430002200612</t>
  </si>
  <si>
    <t>70207040430002200620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</si>
  <si>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</si>
  <si>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70207040430002200621</t>
  </si>
  <si>
    <t>70207040430002200622</t>
  </si>
  <si>
    <t>Денежная компенсация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при выпуске из организаций, осуществляющих образовательную деятельность</t>
  </si>
  <si>
    <t>702070404300090T0000</t>
  </si>
  <si>
    <t>702070404300090T0600</t>
  </si>
  <si>
    <t>702070404300090T0610</t>
  </si>
  <si>
    <t>702070404300090T0612</t>
  </si>
  <si>
    <t>702070404300090T0620</t>
  </si>
  <si>
    <t>702070404300090T0622</t>
  </si>
  <si>
    <t>Стипендиальный фонд образовательных организаций, осуществляющих образовательную деятельность по образовательным программам среднего профессионального образования</t>
  </si>
  <si>
    <t>702070404300090Э0000</t>
  </si>
  <si>
    <t>702070404300090Э0600</t>
  </si>
  <si>
    <t>702070404300090Э0610</t>
  </si>
  <si>
    <t>702070404300090Э0612</t>
  </si>
  <si>
    <t>702070404300090Э0620</t>
  </si>
  <si>
    <t>702070404300090Э0622</t>
  </si>
  <si>
    <t>Единовременное денежное пособие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при выпуске из организаций, осуществляющих образовательную деятельность</t>
  </si>
  <si>
    <t>70207040430009490000</t>
  </si>
  <si>
    <t>70207040430009490600</t>
  </si>
  <si>
    <t>70207040430009490610</t>
  </si>
  <si>
    <t>70207040430009490612</t>
  </si>
  <si>
    <t>70207040430009490620</t>
  </si>
  <si>
    <t>70207040430009490622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</si>
  <si>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в областных государственных организациях</t>
  </si>
  <si>
    <t>70207040430010090000</t>
  </si>
  <si>
    <t>70207040430010090600</t>
  </si>
  <si>
    <t>70207040430010090610</t>
  </si>
  <si>
    <t>70207040430010090612</t>
  </si>
  <si>
    <t>70207040430010090620</t>
  </si>
  <si>
    <t>70207040430010090622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</si>
  <si>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</si>
  <si>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70207040430053630000</t>
  </si>
  <si>
    <t>70207040430053630600</t>
  </si>
  <si>
    <t>70207040430053630610</t>
  </si>
  <si>
    <t>70207040430053630612</t>
  </si>
  <si>
    <t>70207040430053630620</t>
  </si>
  <si>
    <t>70207040430053630622</t>
  </si>
  <si>
    <t>05200R5141</t>
  </si>
  <si>
    <t>702070405200R5141000</t>
  </si>
  <si>
    <t>702070405200R5141600</t>
  </si>
  <si>
    <t>702070405200R5141610</t>
  </si>
  <si>
    <t>702070405200R5141612</t>
  </si>
  <si>
    <t>Организации дополнительного профессионального образования</t>
  </si>
  <si>
    <t>70207050430002210000</t>
  </si>
  <si>
    <t>70207050430002210600</t>
  </si>
  <si>
    <t>70207050430002210610</t>
  </si>
  <si>
    <t>70207050430002210611</t>
  </si>
  <si>
    <t>Дворцы, дома и другие учреждения культуры</t>
  </si>
  <si>
    <t>70208010410002240000</t>
  </si>
  <si>
    <t>70208010410002240600</t>
  </si>
  <si>
    <t>70208010410002240620</t>
  </si>
  <si>
    <t>70208010410002240621</t>
  </si>
  <si>
    <t>70208010410002240622</t>
  </si>
  <si>
    <t>Театры, концертные и другие организации исполнительских искусств</t>
  </si>
  <si>
    <t>70208010410002270000</t>
  </si>
  <si>
    <t>70208010410002270600</t>
  </si>
  <si>
    <t>70208010410002270620</t>
  </si>
  <si>
    <t>70208010410002270621</t>
  </si>
  <si>
    <t>70208010410002270622</t>
  </si>
  <si>
    <t>70208010410004040000</t>
  </si>
  <si>
    <t>70208010410004040600</t>
  </si>
  <si>
    <t>70208010410004040610</t>
  </si>
  <si>
    <t>70208010410004040612</t>
  </si>
  <si>
    <t>70208010410004040620</t>
  </si>
  <si>
    <t>70208010410004040622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</si>
  <si>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</si>
  <si>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702080104100R4670000</t>
  </si>
  <si>
    <t>702080104100R4670500</t>
  </si>
  <si>
    <t>702080104100R4670520</t>
  </si>
  <si>
    <t>702080104100R4670521</t>
  </si>
  <si>
    <t>702080104100R5090000</t>
  </si>
  <si>
    <t>702080104100R5090500</t>
  </si>
  <si>
    <t>702080104100R5090520</t>
  </si>
  <si>
    <t>702080104100R5090521</t>
  </si>
  <si>
    <t>702080104100R5090600</t>
  </si>
  <si>
    <t>702080104100R5090610</t>
  </si>
  <si>
    <t>702080104100R5090612</t>
  </si>
  <si>
    <t>702080104100R5090620</t>
  </si>
  <si>
    <t>702080104100R5090622</t>
  </si>
  <si>
    <t>Поддержка творческой деятельности и техническое оснащение детских и кукольных театров</t>
  </si>
  <si>
    <t>702080104100R5170000</t>
  </si>
  <si>
    <t>702080104100R5170600</t>
  </si>
  <si>
    <t>702080104100R5170620</t>
  </si>
  <si>
    <t>702080104100R5170622</t>
  </si>
  <si>
    <t>70208010420002240000</t>
  </si>
  <si>
    <t>70208010420002240600</t>
  </si>
  <si>
    <t>70208010420002240620</t>
  </si>
  <si>
    <t>70208010420002240622</t>
  </si>
  <si>
    <t>Музеи</t>
  </si>
  <si>
    <t>70208010420002250000</t>
  </si>
  <si>
    <t>70208010420002250600</t>
  </si>
  <si>
    <t>70208010420002250610</t>
  </si>
  <si>
    <t>70208010420002250611</t>
  </si>
  <si>
    <t>70208010420002250612</t>
  </si>
  <si>
    <t>Библиотеки</t>
  </si>
  <si>
    <t>70208010420002260000</t>
  </si>
  <si>
    <t>70208010420002260600</t>
  </si>
  <si>
    <t>70208010420002260610</t>
  </si>
  <si>
    <t>70208010420002260611</t>
  </si>
  <si>
    <t>70208010420002260612</t>
  </si>
  <si>
    <t>70208010420002270000</t>
  </si>
  <si>
    <t>70208010420002270600</t>
  </si>
  <si>
    <t>70208010420002270620</t>
  </si>
  <si>
    <t>70208010420002270622</t>
  </si>
  <si>
    <t>70208010420015600000</t>
  </si>
  <si>
    <t>70208010420015600500</t>
  </si>
  <si>
    <t>70208010420015600520</t>
  </si>
  <si>
    <t>70208010420015600521</t>
  </si>
  <si>
    <t>70208010420015600522</t>
  </si>
  <si>
    <t>Объект культурного наследия (памятник истории и культуры) народов Российской Федерации федерального значения "Здание театра", расположенный по адресу: Кировская область, г. Киров, ул. Московская, д. 37, закрепленный на праве оперативного управления за КОГАУК "Кировский драмтеатр"</t>
  </si>
  <si>
    <t>70208010420018210000</t>
  </si>
  <si>
    <t>Капитальные вложения в объекты государственной (муниципальной) собственности</t>
  </si>
  <si>
    <t>70208010420018210400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</si>
  <si>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</si>
  <si>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70208010420018210460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</si>
  <si>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</si>
  <si>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70208010420018210465</t>
  </si>
  <si>
    <t>702080104200R5090000</t>
  </si>
  <si>
    <t>702080104200R5090500</t>
  </si>
  <si>
    <t>702080104200R5090520</t>
  </si>
  <si>
    <t>702080104200R5090521</t>
  </si>
  <si>
    <t>702080104200R5090600</t>
  </si>
  <si>
    <t>702080104200R5090610</t>
  </si>
  <si>
    <t>702080104200R5090612</t>
  </si>
  <si>
    <t>702080104200R5090620</t>
  </si>
  <si>
    <t>702080104200R5090622</t>
  </si>
  <si>
    <t>Социальная выплата в виде литературной премии Губернатора Кировской области</t>
  </si>
  <si>
    <t>702080104300090Ч0000</t>
  </si>
  <si>
    <t>Социальное обеспечение и иные выплаты населению</t>
  </si>
  <si>
    <t>702080104300090Ч0300</t>
  </si>
  <si>
    <t>Публичные нормативные выплаты гражданам несоциального характера</t>
  </si>
  <si>
    <t>702080104300090Ч0330</t>
  </si>
  <si>
    <t>Социальные выплаты в виде стипендий творческим работникам - писателям и художникам</t>
  </si>
  <si>
    <t>70208010430009740000</t>
  </si>
  <si>
    <t>70208010430009740300</t>
  </si>
  <si>
    <t>70208010430009740330</t>
  </si>
  <si>
    <t>Социальная выплата творческим работникам в виде премии имени художников Виктора и Аполлинария Васнецовых</t>
  </si>
  <si>
    <t>70208010430009840000</t>
  </si>
  <si>
    <t>70208010430009840300</t>
  </si>
  <si>
    <t>70208010430009840330</t>
  </si>
  <si>
    <t>702080104Я10R5190000</t>
  </si>
  <si>
    <t>702080104Я10R5190500</t>
  </si>
  <si>
    <t>702080104Я10R5190520</t>
  </si>
  <si>
    <t>702080104Я10R5190521</t>
  </si>
  <si>
    <t>702080104Я10R5190600</t>
  </si>
  <si>
    <t>702080104Я10R5190610</t>
  </si>
  <si>
    <t>702080104Я10R5190612</t>
  </si>
  <si>
    <t>702080104ЯA115600000</t>
  </si>
  <si>
    <t>702080104ЯA115600500</t>
  </si>
  <si>
    <t>702080104ЯA115600520</t>
  </si>
  <si>
    <t>702080104ЯA115600522</t>
  </si>
  <si>
    <t>702080104ЯA11560Г000</t>
  </si>
  <si>
    <t>702080104ЯA11560Г500</t>
  </si>
  <si>
    <t>702080104ЯA11560Г520</t>
  </si>
  <si>
    <t>702080104ЯA11560Г521</t>
  </si>
  <si>
    <t>Создание модельных муниципальных библиотек</t>
  </si>
  <si>
    <t>702080104ЯA154540000</t>
  </si>
  <si>
    <t>702080104ЯA154540500</t>
  </si>
  <si>
    <t>702080104ЯA154540540</t>
  </si>
  <si>
    <t>Развитие сети учреждений культурно-досугового типа</t>
  </si>
  <si>
    <t>702080104ЯA155130000</t>
  </si>
  <si>
    <t>702080104ЯA155130500</t>
  </si>
  <si>
    <t>702080104ЯA155130520</t>
  </si>
  <si>
    <t>702080104ЯA155130521</t>
  </si>
  <si>
    <t>702080104ЯA155190000</t>
  </si>
  <si>
    <t>702080104ЯA155190500</t>
  </si>
  <si>
    <t>702080104ЯA155190520</t>
  </si>
  <si>
    <t>702080104ЯA155190521</t>
  </si>
  <si>
    <t>Оснащение региональных и муниципальных театров</t>
  </si>
  <si>
    <t>702080104ЯA155840000</t>
  </si>
  <si>
    <t>702080104ЯA155840600</t>
  </si>
  <si>
    <t>702080104ЯA155840620</t>
  </si>
  <si>
    <t>702080104ЯA155840622</t>
  </si>
  <si>
    <t>Техническое оснащение муниципальных музеев</t>
  </si>
  <si>
    <t>702080104ЯA155900000</t>
  </si>
  <si>
    <t>702080104ЯA155900500</t>
  </si>
  <si>
    <t>702080104ЯA155900520</t>
  </si>
  <si>
    <t>702080104ЯA155900521</t>
  </si>
  <si>
    <t>702080104ЯA155900600</t>
  </si>
  <si>
    <t>702080104ЯA155900610</t>
  </si>
  <si>
    <t>702080104ЯA155900612</t>
  </si>
  <si>
    <t>Техническое оснащение региональных и муниципальных музеев</t>
  </si>
  <si>
    <t>702080104ЯA1N590Г000</t>
  </si>
  <si>
    <t>702080104ЯA1N590Г600</t>
  </si>
  <si>
    <t>702080104ЯA1N590Г610</t>
  </si>
  <si>
    <t>702080104ЯA1N590Г612</t>
  </si>
  <si>
    <t>702080104ЯA255190000</t>
  </si>
  <si>
    <t>702080104ЯA255190500</t>
  </si>
  <si>
    <t>702080104ЯA255190520</t>
  </si>
  <si>
    <t>702080104ЯA255190521</t>
  </si>
  <si>
    <t>Создание виртуальных концертных залов</t>
  </si>
  <si>
    <t>702080104ЯA354530000</t>
  </si>
  <si>
    <t>702080104ЯA354530500</t>
  </si>
  <si>
    <t>702080104ЯA354530540</t>
  </si>
  <si>
    <t>702080105200R5141000</t>
  </si>
  <si>
    <t>702080105200R5141600</t>
  </si>
  <si>
    <t>702080105200R5141610</t>
  </si>
  <si>
    <t>702080105200R5141612</t>
  </si>
  <si>
    <t>702080105200R5141620</t>
  </si>
  <si>
    <t>702080105200R5141622</t>
  </si>
  <si>
    <t>Реализация мероприятий в сфере реабилитации и абилитации инвалидов (дети)</t>
  </si>
  <si>
    <t>702080105200R5142000</t>
  </si>
  <si>
    <t>702080105200R5142600</t>
  </si>
  <si>
    <t>702080105200R5142610</t>
  </si>
  <si>
    <t>702080105200R5142612</t>
  </si>
  <si>
    <t>702080105200R5142620</t>
  </si>
  <si>
    <t>702080105200R5142622</t>
  </si>
  <si>
    <t>702080107Я0027000000</t>
  </si>
  <si>
    <t>702080107Я0027000500</t>
  </si>
  <si>
    <t>702080107Я0027000540</t>
  </si>
  <si>
    <t>702080107Я0027000600</t>
  </si>
  <si>
    <t>702080107Я0027000620</t>
  </si>
  <si>
    <t>702080107Я0027000622</t>
  </si>
  <si>
    <t>Органы исполнительной власти Кировской области</t>
  </si>
  <si>
    <t>702080404Я1001030000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</si>
  <si>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</si>
  <si>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702080404Я1001030100</t>
  </si>
  <si>
    <t>Расходы на выплаты персоналу государственных (муниципальных) органов</t>
  </si>
  <si>
    <t>702080404Я1001030120</t>
  </si>
  <si>
    <t>Фонд оплаты труда государственных (муниципальных) органов</t>
  </si>
  <si>
    <t>702080404Я1001030121</t>
  </si>
  <si>
    <t>Иные выплаты персоналу государственных (муниципальных) органов, за исключением фонда оплаты труда</t>
  </si>
  <si>
    <t>702080404Я1001030122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</si>
  <si>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</si>
  <si>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702080404Я1001030129</t>
  </si>
  <si>
    <t>702080404Я1001030200</t>
  </si>
  <si>
    <t>702080404Я1001030240</t>
  </si>
  <si>
    <t>702080404Я1001030244</t>
  </si>
  <si>
    <t>Единовременная социальная выплата в виде материальной помощи работающим (работавшим) в органах исполнительной власти области и областных бюджетных учреждениях, получающим страховую пенсию по старости</t>
  </si>
  <si>
    <t>702080404Я10090С0000</t>
  </si>
  <si>
    <t>702080404Я10090С0300</t>
  </si>
  <si>
    <t>Социальные выплаты гражданам, кроме публичных нормативных социальных выплат</t>
  </si>
  <si>
    <t>702080404Я10090С0320</t>
  </si>
  <si>
    <t>Пособия, компенсации и иные социальные выплаты гражданам, кроме публичных нормативных обязательств</t>
  </si>
  <si>
    <t>702080404Я10090С0321</t>
  </si>
  <si>
    <t>Достижение показателей деятельности органов исполнительной власти (органов местного самоуправления) Кировской области</t>
  </si>
  <si>
    <t>702080404Я1055490000</t>
  </si>
  <si>
    <t>702080404Я1055490100</t>
  </si>
  <si>
    <t>702080404Я1055490120</t>
  </si>
  <si>
    <t>702080404Я1055490121</t>
  </si>
  <si>
    <t>702080404Я1055490129</t>
  </si>
  <si>
    <t>Единовременная денежная выплата при расторжении трудового договора по собственному желанию в связи с выходом на страховую пенсию по старости</t>
  </si>
  <si>
    <t>702100304300090У0000</t>
  </si>
  <si>
    <t>702100304300090У0600</t>
  </si>
  <si>
    <t>702100304300090У0610</t>
  </si>
  <si>
    <t>702100304300090У0612</t>
  </si>
  <si>
    <t>702100304300090У0620</t>
  </si>
  <si>
    <t>702100304300090У0622</t>
  </si>
  <si>
    <t>Денежная выплата выпускникам профессиональных образовательных организаций, образовательных организаций высшего образования, принятым на работу по специальности в областные государственные учреждения культуры и искусства, а также в образовательные организации в сфере культуры</t>
  </si>
  <si>
    <t>702100304300090Ф0000</t>
  </si>
  <si>
    <t>702100304300090Ф0600</t>
  </si>
  <si>
    <t>702100304300090Ф0610</t>
  </si>
  <si>
    <t>702100304300090Ф0612</t>
  </si>
  <si>
    <t>702100304300090Ф0620</t>
  </si>
  <si>
    <t>702100304300090Ф0622</t>
  </si>
  <si>
    <t>Частичная компенсация расходов на оплату жилого помещения и коммунальных услуг в виде ежемесячной денежной выплаты отдельным категориям специалистов, работающих и проживающих в сельских населенных пунктах или поселках городского типа</t>
  </si>
  <si>
    <t>70210030430009260000</t>
  </si>
  <si>
    <t>70210030430009260600</t>
  </si>
  <si>
    <t>70210030430009260610</t>
  </si>
  <si>
    <t>70210030430009260612</t>
  </si>
  <si>
    <t>Компенсация стоимости одноразового питания ребенку участника специальной военной операции, обучающемуся в областной государственной профессиональной образовательной организации, расположенной на территории Кировской области</t>
  </si>
  <si>
    <t>70210040430009870000</t>
  </si>
  <si>
    <t>70210040430009870600</t>
  </si>
  <si>
    <t>70210040430009870610</t>
  </si>
  <si>
    <t>70210040430009870612</t>
  </si>
  <si>
    <t>Результат исполнения бюджета                 (дефицит / профицит)</t>
  </si>
  <si>
    <t>3. Источники финансирования дефицита бюджета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</si>
  <si>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</si>
  <si>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</si>
  <si>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</si>
  <si>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</si>
  <si>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</si>
  <si>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</si>
  <si>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</si>
  <si>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</si>
  <si>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</si>
  <si>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</si>
  <si>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</si>
  <si>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</si>
  <si>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</si>
  <si>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</si>
  <si>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</si>
  <si>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</si>
  <si>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</si>
  <si>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</si>
  <si>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</si>
  <si>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</si>
  <si>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</si>
  <si>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</si>
  <si>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</si>
  <si>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>МИНИСТЕРСТВО КУЛЬТУРЫ КИРОВСКОЙ ОБЛАСТИ</t>
  </si>
  <si>
    <t xml:space="preserve">Сведения об исполнения бюджета и численности государственных гражданских служащих </t>
  </si>
  <si>
    <t>Численность государственных гражданских служащих (замещено)  -   26 чел.</t>
  </si>
  <si>
    <t>за 4 квартал 2023 года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</si>
</sst>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5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Arial"/>
    </font>
    <font>
      <b/>
      <sz val="10"/>
      <color rgb="FF000000"/>
      <name val="Times New Roman"/>
    </font>
    <font>
      <sz val="8"/>
      <color rgb="FF000000"/>
      <name val="Arial"/>
    </font>
    <font>
      <sz val="10"/>
      <color rgb="FF000000"/>
      <name val="Times New Roman"/>
    </font>
    <font>
      <b/>
      <sz val="10"/>
      <color rgb="FF000000"/>
      <name val="Arial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9"/>
      <color rgb="FF000000"/>
      <name val="Arial"/>
    </font>
    <font>
      <sz val="9"/>
      <color rgb="FF000000"/>
      <name val="Calibri"/>
      <scheme val="minor"/>
    </font>
    <font>
      <sz val="7"/>
      <color rgb="FF000000"/>
      <name val="Arial"/>
    </font>
    <font>
      <sz val="9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68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7" fillId="0" borderId="3"/>
    <xf numFmtId="0" fontId="6" fillId="0" borderId="4">
      <alignment horizontal="center"/>
    </xf>
    <xf numFmtId="0" fontId="8" fillId="0" borderId="1"/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9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10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11" fillId="0" borderId="1">
      <alignment horizontal="center"/>
    </xf>
    <xf numFmtId="49" fontId="12" fillId="0" borderId="1">
      <alignment horizontal="right"/>
    </xf>
    <xf numFmtId="0" fontId="13" fillId="0" borderId="2"/>
    <xf numFmtId="0" fontId="12" fillId="0" borderId="12">
      <alignment horizontal="center" vertical="top" wrapText="1"/>
    </xf>
    <xf numFmtId="0" fontId="12" fillId="0" borderId="11">
      <alignment horizontal="center" vertical="top" wrapText="1"/>
    </xf>
    <xf numFmtId="49" fontId="12" fillId="0" borderId="11">
      <alignment horizontal="center" vertical="top" wrapText="1"/>
    </xf>
    <xf numFmtId="0" fontId="12" fillId="0" borderId="12">
      <alignment horizontal="center" vertical="center"/>
    </xf>
    <xf numFmtId="0" fontId="12" fillId="0" borderId="4">
      <alignment horizontal="center" vertical="center"/>
    </xf>
    <xf numFmtId="49" fontId="12" fillId="0" borderId="4">
      <alignment horizontal="center" vertical="center"/>
    </xf>
    <xf numFmtId="0" fontId="12" fillId="0" borderId="13">
      <alignment horizontal="left" wrapText="1"/>
    </xf>
    <xf numFmtId="0" fontId="12" fillId="0" borderId="14">
      <alignment horizontal="center" vertical="center" shrinkToFit="1"/>
    </xf>
    <xf numFmtId="49" fontId="12" fillId="0" borderId="15">
      <alignment horizontal="center" vertical="center"/>
    </xf>
    <xf numFmtId="4" fontId="12" fillId="0" borderId="15">
      <alignment horizontal="right" shrinkToFit="1"/>
    </xf>
    <xf numFmtId="4" fontId="12" fillId="0" borderId="16">
      <alignment horizontal="right" shrinkToFit="1"/>
    </xf>
    <xf numFmtId="0" fontId="12" fillId="0" borderId="24">
      <alignment horizontal="left" wrapText="1"/>
    </xf>
    <xf numFmtId="0" fontId="12" fillId="0" borderId="25">
      <alignment horizontal="center" vertical="center" shrinkToFit="1"/>
    </xf>
    <xf numFmtId="49" fontId="12" fillId="0" borderId="26">
      <alignment horizontal="center" vertical="center"/>
    </xf>
    <xf numFmtId="165" fontId="12" fillId="0" borderId="26">
      <alignment horizontal="right" vertical="center" shrinkToFit="1"/>
    </xf>
    <xf numFmtId="165" fontId="12" fillId="0" borderId="27">
      <alignment horizontal="right" vertical="center" shrinkToFit="1"/>
    </xf>
    <xf numFmtId="0" fontId="12" fillId="0" borderId="20">
      <alignment horizontal="left" wrapText="1" indent="2"/>
    </xf>
    <xf numFmtId="49" fontId="12" fillId="0" borderId="21">
      <alignment horizontal="center" shrinkToFit="1"/>
    </xf>
    <xf numFmtId="49" fontId="12" fillId="0" borderId="22">
      <alignment horizontal="center"/>
    </xf>
    <xf numFmtId="4" fontId="12" fillId="0" borderId="22">
      <alignment horizontal="right" shrinkToFit="1"/>
    </xf>
    <xf numFmtId="4" fontId="12" fillId="0" borderId="23">
      <alignment horizontal="right" shrinkToFit="1"/>
    </xf>
    <xf numFmtId="0" fontId="13" fillId="0" borderId="28"/>
    <xf numFmtId="0" fontId="13" fillId="0" borderId="29"/>
    <xf numFmtId="0" fontId="12" fillId="0" borderId="30">
      <alignment horizontal="left" wrapText="1"/>
    </xf>
    <xf numFmtId="0" fontId="12" fillId="0" borderId="31">
      <alignment horizontal="center" vertical="center" shrinkToFit="1"/>
    </xf>
    <xf numFmtId="49" fontId="12" fillId="0" borderId="32">
      <alignment horizontal="center"/>
    </xf>
    <xf numFmtId="2" fontId="12" fillId="0" borderId="32">
      <alignment horizontal="center" shrinkToFit="1"/>
    </xf>
    <xf numFmtId="4" fontId="12" fillId="0" borderId="32">
      <alignment horizontal="right" shrinkToFit="1"/>
    </xf>
    <xf numFmtId="2" fontId="12" fillId="0" borderId="33">
      <alignment horizontal="center" shrinkToFit="1"/>
    </xf>
    <xf numFmtId="0" fontId="3" fillId="0" borderId="34"/>
    <xf numFmtId="0" fontId="3" fillId="0" borderId="35"/>
    <xf numFmtId="0" fontId="11" fillId="0" borderId="1"/>
    <xf numFmtId="0" fontId="14" fillId="0" borderId="2">
      <alignment horizontal="left" wrapText="1"/>
    </xf>
    <xf numFmtId="0" fontId="14" fillId="0" borderId="2">
      <alignment horizontal="center" vertical="center"/>
    </xf>
    <xf numFmtId="0" fontId="14" fillId="0" borderId="2">
      <alignment horizontal="left"/>
    </xf>
    <xf numFmtId="49" fontId="14" fillId="0" borderId="2"/>
    <xf numFmtId="0" fontId="14" fillId="0" borderId="2"/>
    <xf numFmtId="0" fontId="14" fillId="0" borderId="12">
      <alignment horizontal="center" vertical="top" wrapText="1"/>
    </xf>
    <xf numFmtId="49" fontId="14" fillId="0" borderId="11">
      <alignment horizontal="center" vertical="top" wrapText="1"/>
    </xf>
    <xf numFmtId="0" fontId="14" fillId="0" borderId="11">
      <alignment horizontal="center" vertical="top" wrapText="1"/>
    </xf>
    <xf numFmtId="0" fontId="14" fillId="0" borderId="11">
      <alignment horizontal="center" vertical="top"/>
    </xf>
    <xf numFmtId="0" fontId="12" fillId="0" borderId="11">
      <alignment horizontal="center"/>
    </xf>
    <xf numFmtId="0" fontId="12" fillId="0" borderId="4">
      <alignment horizontal="center"/>
    </xf>
    <xf numFmtId="0" fontId="12" fillId="0" borderId="8">
      <alignment horizontal="left" wrapText="1"/>
    </xf>
    <xf numFmtId="0" fontId="12" fillId="0" borderId="21">
      <alignment horizontal="center" vertical="center" shrinkToFit="1"/>
    </xf>
    <xf numFmtId="49" fontId="12" fillId="0" borderId="22">
      <alignment horizontal="center" vertical="center"/>
    </xf>
    <xf numFmtId="4" fontId="12" fillId="0" borderId="22">
      <alignment horizontal="right" vertical="center" shrinkToFit="1"/>
    </xf>
    <xf numFmtId="4" fontId="12" fillId="0" borderId="23">
      <alignment horizontal="right" vertical="center" shrinkToFit="1"/>
    </xf>
    <xf numFmtId="0" fontId="12" fillId="0" borderId="36">
      <alignment horizontal="left" wrapText="1" indent="1"/>
    </xf>
    <xf numFmtId="0" fontId="13" fillId="0" borderId="26"/>
    <xf numFmtId="0" fontId="13" fillId="0" borderId="27"/>
    <xf numFmtId="0" fontId="12" fillId="0" borderId="18">
      <alignment horizontal="center" vertical="center" shrinkToFit="1"/>
    </xf>
    <xf numFmtId="49" fontId="12" fillId="0" borderId="11">
      <alignment horizontal="center" vertical="center"/>
    </xf>
    <xf numFmtId="165" fontId="12" fillId="0" borderId="11">
      <alignment horizontal="right" vertical="center" shrinkToFit="1"/>
    </xf>
    <xf numFmtId="165" fontId="12" fillId="0" borderId="19">
      <alignment horizontal="right" vertical="center" shrinkToFit="1"/>
    </xf>
    <xf numFmtId="0" fontId="12" fillId="0" borderId="37">
      <alignment horizontal="left" wrapText="1" indent="1"/>
    </xf>
    <xf numFmtId="4" fontId="12" fillId="0" borderId="11">
      <alignment horizontal="right" vertical="center" shrinkToFit="1"/>
    </xf>
    <xf numFmtId="4" fontId="12" fillId="0" borderId="19">
      <alignment horizontal="right" vertical="center" shrinkToFit="1"/>
    </xf>
    <xf numFmtId="0" fontId="12" fillId="0" borderId="38">
      <alignment horizontal="left" wrapText="1"/>
    </xf>
    <xf numFmtId="165" fontId="12" fillId="0" borderId="11">
      <alignment horizontal="center" vertical="center" shrinkToFit="1"/>
    </xf>
    <xf numFmtId="0" fontId="6" fillId="0" borderId="7">
      <alignment wrapText="1"/>
    </xf>
    <xf numFmtId="3" fontId="12" fillId="0" borderId="19">
      <alignment horizontal="center" vertical="center" shrinkToFit="1"/>
    </xf>
    <xf numFmtId="0" fontId="12" fillId="0" borderId="9">
      <alignment horizontal="left" wrapText="1"/>
    </xf>
    <xf numFmtId="49" fontId="12" fillId="0" borderId="39">
      <alignment horizontal="center" wrapText="1"/>
    </xf>
    <xf numFmtId="49" fontId="12" fillId="0" borderId="4">
      <alignment horizontal="center"/>
    </xf>
    <xf numFmtId="4" fontId="12" fillId="0" borderId="4">
      <alignment horizontal="right" shrinkToFit="1"/>
    </xf>
    <xf numFmtId="49" fontId="12" fillId="0" borderId="40">
      <alignment horizontal="center"/>
    </xf>
    <xf numFmtId="49" fontId="12" fillId="0" borderId="14">
      <alignment horizontal="center" wrapText="1"/>
    </xf>
    <xf numFmtId="49" fontId="12" fillId="0" borderId="15">
      <alignment horizontal="center"/>
    </xf>
    <xf numFmtId="4" fontId="12" fillId="0" borderId="15">
      <alignment horizontal="center"/>
    </xf>
    <xf numFmtId="4" fontId="12" fillId="0" borderId="16">
      <alignment horizontal="center"/>
    </xf>
    <xf numFmtId="0" fontId="12" fillId="0" borderId="8">
      <alignment horizontal="left" wrapText="1" indent="1"/>
    </xf>
    <xf numFmtId="49" fontId="12" fillId="0" borderId="25">
      <alignment horizontal="center" wrapText="1"/>
    </xf>
    <xf numFmtId="49" fontId="12" fillId="0" borderId="26">
      <alignment horizontal="center"/>
    </xf>
    <xf numFmtId="4" fontId="12" fillId="0" borderId="26">
      <alignment horizontal="center"/>
    </xf>
    <xf numFmtId="4" fontId="12" fillId="0" borderId="27">
      <alignment horizontal="center"/>
    </xf>
    <xf numFmtId="49" fontId="12" fillId="0" borderId="21">
      <alignment horizontal="center" wrapText="1"/>
    </xf>
    <xf numFmtId="4" fontId="12" fillId="0" borderId="22">
      <alignment horizontal="center"/>
    </xf>
    <xf numFmtId="4" fontId="12" fillId="0" borderId="22">
      <alignment horizontal="right"/>
    </xf>
    <xf numFmtId="4" fontId="12" fillId="0" borderId="23">
      <alignment horizontal="center"/>
    </xf>
    <xf numFmtId="4" fontId="12" fillId="0" borderId="4">
      <alignment horizontal="center"/>
    </xf>
    <xf numFmtId="4" fontId="12" fillId="0" borderId="11">
      <alignment horizontal="right" shrinkToFit="1"/>
    </xf>
    <xf numFmtId="4" fontId="12" fillId="0" borderId="40">
      <alignment horizontal="center"/>
    </xf>
    <xf numFmtId="0" fontId="15" fillId="0" borderId="34">
      <alignment horizontal="left"/>
    </xf>
    <xf numFmtId="0" fontId="15" fillId="0" borderId="35"/>
    <xf numFmtId="0" fontId="6" fillId="0" borderId="1">
      <alignment horizontal="left" wrapText="1"/>
    </xf>
    <xf numFmtId="0" fontId="15" fillId="0" borderId="2">
      <alignment horizontal="left" wrapText="1"/>
    </xf>
    <xf numFmtId="0" fontId="15" fillId="0" borderId="1"/>
    <xf numFmtId="0" fontId="15" fillId="0" borderId="2">
      <alignment horizontal="center" wrapText="1"/>
    </xf>
    <xf numFmtId="0" fontId="6" fillId="0" borderId="1">
      <alignment horizontal="left" indent="10"/>
    </xf>
    <xf numFmtId="0" fontId="15" fillId="0" borderId="2">
      <alignment horizontal="center"/>
    </xf>
    <xf numFmtId="0" fontId="16" fillId="0" borderId="1"/>
    <xf numFmtId="0" fontId="17" fillId="0" borderId="1">
      <alignment horizontal="left" vertical="top"/>
    </xf>
    <xf numFmtId="0" fontId="17" fillId="0" borderId="1">
      <alignment horizontal="center" vertical="top"/>
    </xf>
    <xf numFmtId="0" fontId="17" fillId="0" borderId="34">
      <alignment horizontal="center"/>
    </xf>
    <xf numFmtId="0" fontId="15" fillId="0" borderId="1">
      <alignment horizontal="center" wrapText="1"/>
    </xf>
    <xf numFmtId="0" fontId="15" fillId="0" borderId="1">
      <alignment horizontal="left"/>
    </xf>
    <xf numFmtId="49" fontId="15" fillId="0" borderId="1"/>
    <xf numFmtId="49" fontId="15" fillId="0" borderId="1">
      <alignment horizontal="left"/>
    </xf>
    <xf numFmtId="49" fontId="15" fillId="0" borderId="1">
      <alignment horizontal="center"/>
    </xf>
    <xf numFmtId="0" fontId="15" fillId="0" borderId="1">
      <alignment horizontal="center"/>
    </xf>
    <xf numFmtId="0" fontId="17" fillId="0" borderId="1">
      <alignment horizontal="left"/>
    </xf>
    <xf numFmtId="0" fontId="15" fillId="0" borderId="1">
      <alignment horizontal="left" wrapText="1"/>
    </xf>
    <xf numFmtId="0" fontId="14" fillId="0" borderId="1">
      <alignment horizontal="left" wrapText="1"/>
    </xf>
    <xf numFmtId="0" fontId="18" fillId="0" borderId="1">
      <alignment horizontal="center"/>
    </xf>
    <xf numFmtId="0" fontId="14" fillId="0" borderId="1"/>
    <xf numFmtId="0" fontId="14" fillId="0" borderId="11">
      <alignment horizontal="left" wrapText="1"/>
    </xf>
    <xf numFmtId="0" fontId="14" fillId="0" borderId="1">
      <alignment horizontal="left"/>
    </xf>
    <xf numFmtId="0" fontId="19" fillId="0" borderId="0"/>
    <xf numFmtId="0" fontId="19" fillId="0" borderId="0"/>
    <xf numFmtId="0" fontId="19" fillId="0" borderId="0"/>
    <xf numFmtId="0" fontId="3" fillId="0" borderId="1"/>
    <xf numFmtId="0" fontId="3" fillId="0" borderId="1"/>
    <xf numFmtId="0" fontId="1" fillId="2" borderId="1"/>
    <xf numFmtId="0" fontId="3" fillId="0" borderId="1"/>
    <xf numFmtId="0" fontId="12" fillId="0" borderId="38">
      <alignment horizontal="left" wrapText="1" indent="1"/>
    </xf>
    <xf numFmtId="0" fontId="15" fillId="0" borderId="2">
      <alignment horizontal="left"/>
    </xf>
    <xf numFmtId="0" fontId="14" fillId="0" borderId="11">
      <alignment horizontal="left"/>
    </xf>
  </cellStyleXfs>
  <cellXfs count="135">
    <xf numFmtId="0" fontId="0" fillId="0" borderId="0" xfId="0"/>
    <xf numFmtId="0" fontId="0" fillId="0" borderId="0" xfId="0" applyProtection="1">
      <protection locked="0"/>
    </xf>
    <xf numFmtId="0" fontId="3" fillId="0" borderId="1" xfId="3" applyNumberFormat="1" applyProtection="1"/>
    <xf numFmtId="0" fontId="12" fillId="0" borderId="12" xfId="53" applyNumberFormat="1" applyProtection="1">
      <alignment horizontal="center" vertical="center"/>
    </xf>
    <xf numFmtId="0" fontId="12" fillId="0" borderId="4" xfId="54" applyNumberFormat="1" applyProtection="1">
      <alignment horizontal="center" vertical="center"/>
    </xf>
    <xf numFmtId="0" fontId="12" fillId="0" borderId="13" xfId="56" applyNumberFormat="1" applyProtection="1">
      <alignment horizontal="left" wrapText="1"/>
    </xf>
    <xf numFmtId="0" fontId="12" fillId="0" borderId="14" xfId="57" applyNumberFormat="1" applyProtection="1">
      <alignment horizontal="center" vertical="center" shrinkToFit="1"/>
    </xf>
    <xf numFmtId="4" fontId="12" fillId="0" borderId="15" xfId="59" applyNumberFormat="1" applyProtection="1">
      <alignment horizontal="right" shrinkToFit="1"/>
    </xf>
    <xf numFmtId="0" fontId="12" fillId="0" borderId="24" xfId="61" applyNumberFormat="1" applyProtection="1">
      <alignment horizontal="left" wrapText="1"/>
    </xf>
    <xf numFmtId="0" fontId="12" fillId="0" borderId="25" xfId="62" applyNumberFormat="1" applyProtection="1">
      <alignment horizontal="center" vertical="center" shrinkToFit="1"/>
    </xf>
    <xf numFmtId="49" fontId="12" fillId="0" borderId="26" xfId="63" applyNumberFormat="1" applyProtection="1">
      <alignment horizontal="center" vertical="center"/>
    </xf>
    <xf numFmtId="165" fontId="12" fillId="0" borderId="26" xfId="64" applyNumberFormat="1" applyProtection="1">
      <alignment horizontal="right" vertical="center" shrinkToFit="1"/>
    </xf>
    <xf numFmtId="0" fontId="12" fillId="0" borderId="20" xfId="66" applyNumberFormat="1" applyProtection="1">
      <alignment horizontal="left" wrapText="1" indent="2"/>
    </xf>
    <xf numFmtId="49" fontId="12" fillId="0" borderId="21" xfId="67" applyNumberFormat="1" applyProtection="1">
      <alignment horizontal="center" shrinkToFit="1"/>
    </xf>
    <xf numFmtId="49" fontId="12" fillId="0" borderId="22" xfId="68" applyNumberFormat="1" applyProtection="1">
      <alignment horizontal="center"/>
    </xf>
    <xf numFmtId="4" fontId="12" fillId="0" borderId="22" xfId="69" applyNumberFormat="1" applyProtection="1">
      <alignment horizontal="right" shrinkToFit="1"/>
    </xf>
    <xf numFmtId="0" fontId="13" fillId="0" borderId="28" xfId="71" applyNumberFormat="1" applyProtection="1"/>
    <xf numFmtId="0" fontId="13" fillId="0" borderId="29" xfId="72" applyNumberFormat="1" applyProtection="1"/>
    <xf numFmtId="0" fontId="12" fillId="0" borderId="30" xfId="73" applyNumberFormat="1" applyProtection="1">
      <alignment horizontal="left" wrapText="1"/>
    </xf>
    <xf numFmtId="0" fontId="12" fillId="0" borderId="31" xfId="74" applyNumberFormat="1" applyProtection="1">
      <alignment horizontal="center" vertical="center" shrinkToFit="1"/>
    </xf>
    <xf numFmtId="0" fontId="3" fillId="0" borderId="34" xfId="79" applyNumberFormat="1" applyProtection="1"/>
    <xf numFmtId="0" fontId="3" fillId="0" borderId="35" xfId="80" applyNumberFormat="1" applyProtection="1"/>
    <xf numFmtId="0" fontId="11" fillId="0" borderId="1" xfId="81" applyNumberFormat="1" applyProtection="1"/>
    <xf numFmtId="0" fontId="12" fillId="0" borderId="4" xfId="92" applyNumberFormat="1" applyProtection="1">
      <alignment horizontal="center"/>
    </xf>
    <xf numFmtId="0" fontId="12" fillId="0" borderId="21" xfId="94" applyNumberFormat="1" applyProtection="1">
      <alignment horizontal="center" vertical="center" shrinkToFit="1"/>
    </xf>
    <xf numFmtId="49" fontId="12" fillId="0" borderId="22" xfId="95" applyNumberFormat="1" applyProtection="1">
      <alignment horizontal="center" vertical="center"/>
    </xf>
    <xf numFmtId="4" fontId="12" fillId="0" borderId="22" xfId="96" applyNumberFormat="1" applyProtection="1">
      <alignment horizontal="right" vertical="center" shrinkToFit="1"/>
    </xf>
    <xf numFmtId="0" fontId="13" fillId="0" borderId="26" xfId="99" applyNumberFormat="1" applyProtection="1"/>
    <xf numFmtId="0" fontId="12" fillId="0" borderId="18" xfId="101" applyNumberFormat="1" applyProtection="1">
      <alignment horizontal="center" vertical="center" shrinkToFit="1"/>
    </xf>
    <xf numFmtId="49" fontId="12" fillId="0" borderId="11" xfId="102" applyNumberFormat="1" applyProtection="1">
      <alignment horizontal="center" vertical="center"/>
    </xf>
    <xf numFmtId="165" fontId="12" fillId="0" borderId="11" xfId="103" applyNumberFormat="1" applyProtection="1">
      <alignment horizontal="right" vertical="center" shrinkToFit="1"/>
    </xf>
    <xf numFmtId="4" fontId="12" fillId="0" borderId="11" xfId="106" applyNumberFormat="1" applyProtection="1">
      <alignment horizontal="right" vertical="center" shrinkToFit="1"/>
    </xf>
    <xf numFmtId="49" fontId="12" fillId="0" borderId="39" xfId="113" applyNumberFormat="1" applyProtection="1">
      <alignment horizontal="center" wrapText="1"/>
    </xf>
    <xf numFmtId="49" fontId="12" fillId="0" borderId="4" xfId="114" applyNumberFormat="1" applyProtection="1">
      <alignment horizontal="center"/>
    </xf>
    <xf numFmtId="4" fontId="12" fillId="0" borderId="4" xfId="115" applyNumberFormat="1" applyProtection="1">
      <alignment horizontal="right" shrinkToFit="1"/>
    </xf>
    <xf numFmtId="49" fontId="12" fillId="0" borderId="14" xfId="117" applyNumberFormat="1" applyProtection="1">
      <alignment horizontal="center" wrapText="1"/>
    </xf>
    <xf numFmtId="49" fontId="12" fillId="0" borderId="15" xfId="118" applyNumberFormat="1" applyProtection="1">
      <alignment horizontal="center"/>
    </xf>
    <xf numFmtId="4" fontId="12" fillId="0" borderId="15" xfId="119" applyNumberFormat="1" applyProtection="1">
      <alignment horizontal="center"/>
    </xf>
    <xf numFmtId="49" fontId="12" fillId="0" borderId="25" xfId="122" applyNumberFormat="1" applyProtection="1">
      <alignment horizontal="center" wrapText="1"/>
    </xf>
    <xf numFmtId="49" fontId="12" fillId="0" borderId="26" xfId="123" applyNumberFormat="1" applyProtection="1">
      <alignment horizontal="center"/>
    </xf>
    <xf numFmtId="4" fontId="12" fillId="0" borderId="26" xfId="124" applyNumberFormat="1" applyProtection="1">
      <alignment horizontal="center"/>
    </xf>
    <xf numFmtId="49" fontId="12" fillId="0" borderId="21" xfId="126" applyNumberFormat="1" applyProtection="1">
      <alignment horizontal="center" wrapText="1"/>
    </xf>
    <xf numFmtId="4" fontId="12" fillId="0" borderId="22" xfId="127" applyNumberFormat="1" applyProtection="1">
      <alignment horizontal="center"/>
    </xf>
    <xf numFmtId="4" fontId="12" fillId="0" borderId="4" xfId="130" applyNumberFormat="1" applyProtection="1">
      <alignment horizontal="center"/>
    </xf>
    <xf numFmtId="4" fontId="12" fillId="0" borderId="11" xfId="131" applyNumberFormat="1" applyProtection="1">
      <alignment horizontal="right" shrinkToFit="1"/>
    </xf>
    <xf numFmtId="0" fontId="15" fillId="0" borderId="34" xfId="133" applyNumberFormat="1" applyProtection="1">
      <alignment horizontal="left"/>
    </xf>
    <xf numFmtId="0" fontId="15" fillId="0" borderId="35" xfId="134" applyNumberFormat="1" applyProtection="1"/>
    <xf numFmtId="0" fontId="11" fillId="0" borderId="1" xfId="47" applyNumberFormat="1" applyProtection="1">
      <alignment horizontal="center"/>
    </xf>
    <xf numFmtId="0" fontId="11" fillId="0" borderId="1" xfId="47">
      <alignment horizontal="center"/>
    </xf>
    <xf numFmtId="0" fontId="12" fillId="0" borderId="11" xfId="91" applyNumberFormat="1" applyProtection="1">
      <alignment horizontal="center"/>
    </xf>
    <xf numFmtId="0" fontId="12" fillId="0" borderId="11" xfId="91">
      <alignment horizontal="center"/>
    </xf>
    <xf numFmtId="0" fontId="12" fillId="0" borderId="8" xfId="93" applyNumberFormat="1" applyProtection="1">
      <alignment horizontal="left" wrapText="1"/>
    </xf>
    <xf numFmtId="0" fontId="12" fillId="0" borderId="8" xfId="93">
      <alignment horizontal="left" wrapText="1"/>
    </xf>
    <xf numFmtId="0" fontId="12" fillId="0" borderId="36" xfId="98" applyNumberFormat="1" applyProtection="1">
      <alignment horizontal="left" wrapText="1" indent="1"/>
    </xf>
    <xf numFmtId="0" fontId="12" fillId="0" borderId="36" xfId="98">
      <alignment horizontal="left" wrapText="1" indent="1"/>
    </xf>
    <xf numFmtId="0" fontId="12" fillId="0" borderId="37" xfId="105" applyNumberFormat="1" applyProtection="1">
      <alignment horizontal="left" wrapText="1" indent="1"/>
    </xf>
    <xf numFmtId="0" fontId="12" fillId="0" borderId="37" xfId="105">
      <alignment horizontal="left" wrapText="1" indent="1"/>
    </xf>
    <xf numFmtId="0" fontId="12" fillId="0" borderId="38" xfId="108" applyNumberFormat="1" applyProtection="1">
      <alignment horizontal="left" wrapText="1"/>
    </xf>
    <xf numFmtId="0" fontId="12" fillId="0" borderId="38" xfId="108">
      <alignment horizontal="left" wrapText="1"/>
    </xf>
    <xf numFmtId="0" fontId="6" fillId="0" borderId="7" xfId="110" applyNumberFormat="1" applyProtection="1">
      <alignment wrapText="1"/>
    </xf>
    <xf numFmtId="0" fontId="6" fillId="0" borderId="7" xfId="110">
      <alignment wrapText="1"/>
    </xf>
    <xf numFmtId="0" fontId="12" fillId="0" borderId="9" xfId="112" applyNumberFormat="1" applyProtection="1">
      <alignment horizontal="left" wrapText="1"/>
    </xf>
    <xf numFmtId="0" fontId="12" fillId="0" borderId="9" xfId="112">
      <alignment horizontal="left" wrapText="1"/>
    </xf>
    <xf numFmtId="0" fontId="12" fillId="0" borderId="8" xfId="121" applyNumberFormat="1" applyProtection="1">
      <alignment horizontal="left" wrapText="1" indent="1"/>
    </xf>
    <xf numFmtId="0" fontId="12" fillId="0" borderId="8" xfId="121">
      <alignment horizontal="left" wrapText="1" indent="1"/>
    </xf>
    <xf numFmtId="0" fontId="6" fillId="0" borderId="1" xfId="17" applyNumberFormat="1" applyAlignment="1" applyProtection="1">
      <alignment horizontal="right"/>
    </xf>
    <xf numFmtId="0" fontId="20" fillId="0" borderId="1" xfId="5" applyNumberFormat="1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20" fillId="0" borderId="1" xfId="11" applyNumberFormat="1" applyFont="1" applyBorder="1" applyAlignment="1" applyProtection="1">
      <alignment horizontal="center" wrapText="1"/>
    </xf>
    <xf numFmtId="0" fontId="21" fillId="0" borderId="1" xfId="0" applyFont="1" applyBorder="1" applyAlignment="1" applyProtection="1">
      <alignment horizontal="center" wrapText="1"/>
      <protection locked="0"/>
    </xf>
    <xf numFmtId="0" fontId="22" fillId="0" borderId="1" xfId="17" applyNumberFormat="1" applyFont="1" applyBorder="1" applyAlignment="1" applyProtection="1">
      <alignment horizontal="center"/>
    </xf>
    <xf numFmtId="0" fontId="23" fillId="0" borderId="1" xfId="25" applyNumberFormat="1" applyFont="1" applyBorder="1" applyAlignment="1" applyProtection="1">
      <alignment horizontal="center" vertical="center"/>
    </xf>
    <xf numFmtId="0" fontId="6" fillId="0" borderId="11" xfId="26" applyNumberFormat="1" applyAlignment="1" applyProtection="1">
      <alignment horizontal="center" vertical="center" wrapText="1"/>
    </xf>
    <xf numFmtId="49" fontId="6" fillId="0" borderId="11" xfId="27" applyNumberFormat="1" applyAlignment="1" applyProtection="1">
      <alignment horizontal="center" vertical="center" wrapText="1"/>
    </xf>
    <xf numFmtId="49" fontId="6" fillId="0" borderId="26" xfId="27" applyNumberFormat="1" applyBorder="1" applyAlignment="1" applyProtection="1">
      <alignment horizontal="center" vertical="center" wrapText="1"/>
    </xf>
    <xf numFmtId="0" fontId="6" fillId="0" borderId="11" xfId="26" applyAlignment="1">
      <alignment horizontal="center" vertical="center" wrapText="1"/>
    </xf>
    <xf numFmtId="49" fontId="6" fillId="0" borderId="11" xfId="27" applyAlignment="1">
      <alignment horizontal="center" vertical="center" wrapText="1"/>
    </xf>
    <xf numFmtId="49" fontId="6" fillId="0" borderId="41" xfId="27" applyNumberFormat="1" applyBorder="1" applyAlignment="1" applyProtection="1">
      <alignment horizontal="center" vertical="center" wrapText="1"/>
    </xf>
    <xf numFmtId="49" fontId="6" fillId="0" borderId="22" xfId="27" applyNumberFormat="1" applyBorder="1" applyAlignment="1" applyProtection="1">
      <alignment horizontal="center" vertical="center" wrapText="1"/>
    </xf>
    <xf numFmtId="0" fontId="13" fillId="0" borderId="2" xfId="49" applyNumberFormat="1" applyAlignment="1" applyProtection="1">
      <alignment horizontal="right"/>
    </xf>
    <xf numFmtId="0" fontId="12" fillId="0" borderId="12" xfId="50" applyNumberFormat="1" applyAlignment="1" applyProtection="1">
      <alignment horizontal="center" vertical="center" wrapText="1"/>
    </xf>
    <xf numFmtId="0" fontId="12" fillId="0" borderId="11" xfId="51" applyNumberFormat="1" applyAlignment="1" applyProtection="1">
      <alignment horizontal="center" vertical="center" wrapText="1"/>
    </xf>
    <xf numFmtId="49" fontId="12" fillId="0" borderId="11" xfId="52" applyNumberFormat="1" applyAlignment="1" applyProtection="1">
      <alignment horizontal="center" vertical="center" wrapText="1"/>
    </xf>
    <xf numFmtId="49" fontId="12" fillId="0" borderId="26" xfId="52" applyNumberFormat="1" applyBorder="1" applyAlignment="1" applyProtection="1">
      <alignment horizontal="center" vertical="center" wrapText="1"/>
    </xf>
    <xf numFmtId="0" fontId="12" fillId="0" borderId="12" xfId="50" applyAlignment="1">
      <alignment horizontal="center" vertical="center" wrapText="1"/>
    </xf>
    <xf numFmtId="0" fontId="12" fillId="0" borderId="11" xfId="51" applyAlignment="1">
      <alignment horizontal="center" vertical="center" wrapText="1"/>
    </xf>
    <xf numFmtId="49" fontId="12" fillId="0" borderId="11" xfId="52" applyAlignment="1">
      <alignment horizontal="center" vertical="center" wrapText="1"/>
    </xf>
    <xf numFmtId="49" fontId="12" fillId="0" borderId="41" xfId="52" applyNumberFormat="1" applyBorder="1" applyAlignment="1" applyProtection="1">
      <alignment horizontal="center" vertical="center" wrapText="1"/>
    </xf>
    <xf numFmtId="49" fontId="12" fillId="0" borderId="22" xfId="52" applyNumberFormat="1" applyBorder="1" applyAlignment="1" applyProtection="1">
      <alignment horizontal="center" vertical="center" wrapText="1"/>
    </xf>
    <xf numFmtId="0" fontId="3" fillId="0" borderId="1" xfId="3" applyNumberFormat="1" applyAlignment="1" applyProtection="1">
      <alignment horizontal="center"/>
    </xf>
    <xf numFmtId="0" fontId="12" fillId="0" borderId="4" xfId="54" applyNumberFormat="1" applyAlignment="1" applyProtection="1">
      <alignment horizontal="center" vertical="center"/>
    </xf>
    <xf numFmtId="49" fontId="12" fillId="0" borderId="4" xfId="55" applyNumberFormat="1" applyAlignment="1" applyProtection="1">
      <alignment horizontal="center" vertical="center"/>
    </xf>
    <xf numFmtId="49" fontId="12" fillId="0" borderId="15" xfId="58" applyNumberFormat="1" applyAlignment="1" applyProtection="1">
      <alignment horizontal="center" vertical="center"/>
    </xf>
    <xf numFmtId="4" fontId="12" fillId="0" borderId="15" xfId="59" applyNumberFormat="1" applyAlignment="1" applyProtection="1">
      <alignment horizontal="center" shrinkToFit="1"/>
    </xf>
    <xf numFmtId="49" fontId="12" fillId="0" borderId="26" xfId="63" applyNumberFormat="1" applyAlignment="1" applyProtection="1">
      <alignment horizontal="center" vertical="center"/>
    </xf>
    <xf numFmtId="165" fontId="12" fillId="0" borderId="26" xfId="64" applyNumberFormat="1" applyAlignment="1" applyProtection="1">
      <alignment horizontal="center" vertical="center" shrinkToFit="1"/>
    </xf>
    <xf numFmtId="49" fontId="12" fillId="0" borderId="22" xfId="68" applyNumberFormat="1" applyAlignment="1" applyProtection="1">
      <alignment horizontal="center"/>
    </xf>
    <xf numFmtId="4" fontId="12" fillId="0" borderId="22" xfId="69" applyNumberFormat="1" applyAlignment="1" applyProtection="1">
      <alignment horizontal="center" shrinkToFit="1"/>
    </xf>
    <xf numFmtId="0" fontId="13" fillId="0" borderId="29" xfId="72" applyNumberFormat="1" applyAlignment="1" applyProtection="1">
      <alignment horizontal="center"/>
    </xf>
    <xf numFmtId="49" fontId="12" fillId="0" borderId="32" xfId="75" applyNumberFormat="1" applyAlignment="1" applyProtection="1">
      <alignment horizontal="center"/>
    </xf>
    <xf numFmtId="2" fontId="12" fillId="0" borderId="32" xfId="76" applyNumberFormat="1" applyAlignment="1" applyProtection="1">
      <alignment horizontal="center" shrinkToFit="1"/>
    </xf>
    <xf numFmtId="4" fontId="12" fillId="0" borderId="32" xfId="77" applyNumberFormat="1" applyAlignment="1" applyProtection="1">
      <alignment horizontal="center" shrinkToFit="1"/>
    </xf>
    <xf numFmtId="0" fontId="3" fillId="0" borderId="35" xfId="80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6" fillId="0" borderId="15" xfId="33" applyNumberFormat="1" applyAlignment="1" applyProtection="1">
      <alignment horizontal="center" vertical="center"/>
    </xf>
    <xf numFmtId="49" fontId="6" fillId="0" borderId="11" xfId="38" applyNumberFormat="1" applyAlignment="1" applyProtection="1">
      <alignment horizontal="center" vertical="center" wrapText="1"/>
    </xf>
    <xf numFmtId="49" fontId="6" fillId="0" borderId="11" xfId="39" applyNumberFormat="1" applyAlignment="1" applyProtection="1">
      <alignment horizontal="center" vertical="center"/>
    </xf>
    <xf numFmtId="49" fontId="6" fillId="0" borderId="22" xfId="44" applyNumberForma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4" fillId="0" borderId="12" xfId="87" applyNumberFormat="1" applyAlignment="1" applyProtection="1">
      <alignment horizontal="center" vertical="center" wrapText="1"/>
    </xf>
    <xf numFmtId="0" fontId="14" fillId="0" borderId="12" xfId="87" applyAlignment="1">
      <alignment horizontal="center" vertical="center" wrapText="1"/>
    </xf>
    <xf numFmtId="49" fontId="14" fillId="0" borderId="11" xfId="88" applyNumberFormat="1" applyAlignment="1" applyProtection="1">
      <alignment horizontal="center" vertical="center" wrapText="1"/>
    </xf>
    <xf numFmtId="0" fontId="14" fillId="0" borderId="11" xfId="89" applyNumberFormat="1" applyAlignment="1" applyProtection="1">
      <alignment horizontal="center" vertical="center" wrapText="1"/>
    </xf>
    <xf numFmtId="49" fontId="14" fillId="0" borderId="11" xfId="88" applyAlignment="1">
      <alignment horizontal="center" vertical="center" wrapText="1"/>
    </xf>
    <xf numFmtId="0" fontId="14" fillId="0" borderId="11" xfId="89" applyAlignment="1">
      <alignment horizontal="center" vertical="center" wrapText="1"/>
    </xf>
    <xf numFmtId="0" fontId="24" fillId="0" borderId="26" xfId="89" applyNumberFormat="1" applyFont="1" applyBorder="1" applyAlignment="1" applyProtection="1">
      <alignment horizontal="center" vertical="center" wrapText="1"/>
    </xf>
    <xf numFmtId="0" fontId="24" fillId="0" borderId="41" xfId="89" applyNumberFormat="1" applyFont="1" applyBorder="1" applyAlignment="1" applyProtection="1">
      <alignment horizontal="center" vertical="center" wrapText="1"/>
    </xf>
    <xf numFmtId="0" fontId="24" fillId="0" borderId="22" xfId="89" applyNumberFormat="1" applyFont="1" applyBorder="1" applyAlignment="1" applyProtection="1">
      <alignment horizontal="center" vertical="center" wrapText="1"/>
    </xf>
    <xf numFmtId="0" fontId="6" fillId="0" borderId="13" xfId="31" applyNumberFormat="1" applyAlignment="1" applyProtection="1">
      <alignment horizontal="left" vertical="center" wrapText="1"/>
    </xf>
    <xf numFmtId="49" fontId="6" fillId="0" borderId="14" xfId="32" applyNumberFormat="1" applyAlignment="1" applyProtection="1">
      <alignment horizontal="center" vertical="center" wrapText="1"/>
    </xf>
    <xf numFmtId="4" fontId="6" fillId="0" borderId="15" xfId="34" applyNumberFormat="1" applyAlignment="1" applyProtection="1">
      <alignment horizontal="center" vertical="center" shrinkToFit="1"/>
    </xf>
    <xf numFmtId="0" fontId="6" fillId="0" borderId="17" xfId="36" applyNumberFormat="1" applyAlignment="1" applyProtection="1">
      <alignment horizontal="left" vertical="center" wrapText="1"/>
    </xf>
    <xf numFmtId="49" fontId="6" fillId="0" borderId="18" xfId="37" applyNumberFormat="1" applyAlignment="1" applyProtection="1">
      <alignment horizontal="center" vertical="center" wrapText="1"/>
    </xf>
    <xf numFmtId="165" fontId="6" fillId="0" borderId="11" xfId="40" applyNumberFormat="1" applyAlignment="1" applyProtection="1">
      <alignment horizontal="center" vertical="center" shrinkToFit="1"/>
    </xf>
    <xf numFmtId="0" fontId="6" fillId="0" borderId="20" xfId="42" applyNumberFormat="1" applyAlignment="1" applyProtection="1">
      <alignment horizontal="left" vertical="center" wrapText="1"/>
    </xf>
    <xf numFmtId="49" fontId="6" fillId="0" borderId="21" xfId="43" applyNumberFormat="1" applyAlignment="1" applyProtection="1">
      <alignment horizontal="center" vertical="center" shrinkToFit="1"/>
    </xf>
    <xf numFmtId="4" fontId="6" fillId="0" borderId="22" xfId="45" applyNumberFormat="1" applyAlignment="1" applyProtection="1">
      <alignment horizontal="center" vertical="center" shrinkToFit="1"/>
    </xf>
    <xf numFmtId="0" fontId="22" fillId="0" borderId="20" xfId="42" applyNumberFormat="1" applyFont="1" applyAlignment="1" applyProtection="1">
      <alignment horizontal="left" vertical="center" wrapText="1"/>
    </xf>
    <xf numFmtId="0" fontId="14" fillId="0" borderId="2" xfId="82" applyNumberFormat="1" applyAlignment="1" applyProtection="1">
      <alignment horizontal="right" wrapText="1"/>
    </xf>
    <xf numFmtId="0" fontId="6" fillId="0" borderId="12" xfId="28" applyNumberFormat="1" applyAlignment="1" applyProtection="1">
      <alignment horizontal="center"/>
    </xf>
    <xf numFmtId="0" fontId="6" fillId="0" borderId="4" xfId="29" applyNumberFormat="1" applyAlignment="1" applyProtection="1">
      <alignment horizontal="center"/>
    </xf>
    <xf numFmtId="49" fontId="6" fillId="0" borderId="4" xfId="30" applyNumberFormat="1" applyAlignment="1" applyProtection="1">
      <alignment horizontal="center"/>
    </xf>
    <xf numFmtId="0" fontId="3" fillId="0" borderId="1" xfId="3" applyNumberFormat="1" applyAlignment="1" applyProtection="1"/>
    <xf numFmtId="0" fontId="0" fillId="0" borderId="0" xfId="0" applyAlignment="1" applyProtection="1">
      <protection locked="0"/>
    </xf>
  </cellXfs>
  <cellStyles count="168">
    <cellStyle name="br" xfId="160"/>
    <cellStyle name="col" xfId="159"/>
    <cellStyle name="st166" xfId="156"/>
    <cellStyle name="style0" xfId="161"/>
    <cellStyle name="td" xfId="162"/>
    <cellStyle name="tr" xfId="158"/>
    <cellStyle name="xl100" xfId="65"/>
    <cellStyle name="xl101" xfId="70"/>
    <cellStyle name="xl102" xfId="78"/>
    <cellStyle name="xl103" xfId="82"/>
    <cellStyle name="xl104" xfId="87"/>
    <cellStyle name="xl105" xfId="91"/>
    <cellStyle name="xl106" xfId="93"/>
    <cellStyle name="xl107" xfId="98"/>
    <cellStyle name="xl108" xfId="83"/>
    <cellStyle name="xl109" xfId="88"/>
    <cellStyle name="xl110" xfId="92"/>
    <cellStyle name="xl111" xfId="94"/>
    <cellStyle name="xl112" xfId="101"/>
    <cellStyle name="xl113" xfId="84"/>
    <cellStyle name="xl114" xfId="89"/>
    <cellStyle name="xl115" xfId="95"/>
    <cellStyle name="xl116" xfId="102"/>
    <cellStyle name="xl117" xfId="85"/>
    <cellStyle name="xl118" xfId="96"/>
    <cellStyle name="xl119" xfId="103"/>
    <cellStyle name="xl120" xfId="86"/>
    <cellStyle name="xl121" xfId="81"/>
    <cellStyle name="xl122" xfId="90"/>
    <cellStyle name="xl123" xfId="99"/>
    <cellStyle name="xl124" xfId="97"/>
    <cellStyle name="xl125" xfId="100"/>
    <cellStyle name="xl126" xfId="104"/>
    <cellStyle name="xl127" xfId="108"/>
    <cellStyle name="xl128" xfId="105"/>
    <cellStyle name="xl129" xfId="106"/>
    <cellStyle name="xl130" xfId="107"/>
    <cellStyle name="xl131" xfId="109"/>
    <cellStyle name="xl132" xfId="110"/>
    <cellStyle name="xl133" xfId="165"/>
    <cellStyle name="xl134" xfId="111"/>
    <cellStyle name="xl135" xfId="133"/>
    <cellStyle name="xl136" xfId="135"/>
    <cellStyle name="xl137" xfId="142"/>
    <cellStyle name="xl138" xfId="145"/>
    <cellStyle name="xl139" xfId="148"/>
    <cellStyle name="xl140" xfId="151"/>
    <cellStyle name="xl141" xfId="152"/>
    <cellStyle name="xl142" xfId="146"/>
    <cellStyle name="xl143" xfId="112"/>
    <cellStyle name="xl144" xfId="121"/>
    <cellStyle name="xl145" xfId="166"/>
    <cellStyle name="xl146" xfId="143"/>
    <cellStyle name="xl147" xfId="149"/>
    <cellStyle name="xl148" xfId="136"/>
    <cellStyle name="xl149" xfId="113"/>
    <cellStyle name="xl150" xfId="117"/>
    <cellStyle name="xl151" xfId="122"/>
    <cellStyle name="xl152" xfId="126"/>
    <cellStyle name="xl153" xfId="134"/>
    <cellStyle name="xl154" xfId="137"/>
    <cellStyle name="xl155" xfId="150"/>
    <cellStyle name="xl156" xfId="153"/>
    <cellStyle name="xl157" xfId="157"/>
    <cellStyle name="xl158" xfId="114"/>
    <cellStyle name="xl159" xfId="118"/>
    <cellStyle name="xl160" xfId="123"/>
    <cellStyle name="xl161" xfId="154"/>
    <cellStyle name="xl162" xfId="167"/>
    <cellStyle name="xl163" xfId="155"/>
    <cellStyle name="xl164" xfId="119"/>
    <cellStyle name="xl165" xfId="124"/>
    <cellStyle name="xl166" xfId="127"/>
    <cellStyle name="xl167" xfId="130"/>
    <cellStyle name="xl168" xfId="138"/>
    <cellStyle name="xl169" xfId="144"/>
    <cellStyle name="xl170" xfId="140"/>
    <cellStyle name="xl171" xfId="147"/>
    <cellStyle name="xl172" xfId="141"/>
    <cellStyle name="xl173" xfId="115"/>
    <cellStyle name="xl174" xfId="128"/>
    <cellStyle name="xl175" xfId="131"/>
    <cellStyle name="xl176" xfId="139"/>
    <cellStyle name="xl177" xfId="116"/>
    <cellStyle name="xl178" xfId="120"/>
    <cellStyle name="xl179" xfId="125"/>
    <cellStyle name="xl180" xfId="129"/>
    <cellStyle name="xl181" xfId="132"/>
    <cellStyle name="xl21" xfId="163"/>
    <cellStyle name="xl22" xfId="1"/>
    <cellStyle name="xl23" xfId="4"/>
    <cellStyle name="xl24" xfId="11"/>
    <cellStyle name="xl25" xfId="14"/>
    <cellStyle name="xl26" xfId="17"/>
    <cellStyle name="xl27" xfId="26"/>
    <cellStyle name="xl28" xfId="28"/>
    <cellStyle name="xl29" xfId="31"/>
    <cellStyle name="xl30" xfId="36"/>
    <cellStyle name="xl31" xfId="42"/>
    <cellStyle name="xl32" xfId="29"/>
    <cellStyle name="xl33" xfId="32"/>
    <cellStyle name="xl34" xfId="37"/>
    <cellStyle name="xl35" xfId="43"/>
    <cellStyle name="xl36" xfId="33"/>
    <cellStyle name="xl37" xfId="38"/>
    <cellStyle name="xl38" xfId="44"/>
    <cellStyle name="xl39" xfId="6"/>
    <cellStyle name="xl40" xfId="18"/>
    <cellStyle name="xl41" xfId="27"/>
    <cellStyle name="xl42" xfId="30"/>
    <cellStyle name="xl43" xfId="34"/>
    <cellStyle name="xl44" xfId="39"/>
    <cellStyle name="xl45" xfId="45"/>
    <cellStyle name="xl46" xfId="40"/>
    <cellStyle name="xl47" xfId="3"/>
    <cellStyle name="xl48" xfId="8"/>
    <cellStyle name="xl49" xfId="22"/>
    <cellStyle name="xl50" xfId="5"/>
    <cellStyle name="xl51" xfId="9"/>
    <cellStyle name="xl52" xfId="12"/>
    <cellStyle name="xl53" xfId="15"/>
    <cellStyle name="xl54" xfId="2"/>
    <cellStyle name="xl55" xfId="7"/>
    <cellStyle name="xl56" xfId="10"/>
    <cellStyle name="xl57" xfId="13"/>
    <cellStyle name="xl58" xfId="16"/>
    <cellStyle name="xl59" xfId="19"/>
    <cellStyle name="xl60" xfId="20"/>
    <cellStyle name="xl61" xfId="21"/>
    <cellStyle name="xl62" xfId="23"/>
    <cellStyle name="xl63" xfId="24"/>
    <cellStyle name="xl64" xfId="25"/>
    <cellStyle name="xl65" xfId="35"/>
    <cellStyle name="xl66" xfId="41"/>
    <cellStyle name="xl67" xfId="46"/>
    <cellStyle name="xl68" xfId="49"/>
    <cellStyle name="xl69" xfId="50"/>
    <cellStyle name="xl70" xfId="53"/>
    <cellStyle name="xl71" xfId="56"/>
    <cellStyle name="xl72" xfId="61"/>
    <cellStyle name="xl73" xfId="66"/>
    <cellStyle name="xl74" xfId="71"/>
    <cellStyle name="xl75" xfId="73"/>
    <cellStyle name="xl76" xfId="79"/>
    <cellStyle name="xl77" xfId="164"/>
    <cellStyle name="xl78" xfId="51"/>
    <cellStyle name="xl79" xfId="54"/>
    <cellStyle name="xl80" xfId="57"/>
    <cellStyle name="xl81" xfId="62"/>
    <cellStyle name="xl82" xfId="67"/>
    <cellStyle name="xl83" xfId="72"/>
    <cellStyle name="xl84" xfId="74"/>
    <cellStyle name="xl85" xfId="80"/>
    <cellStyle name="xl86" xfId="58"/>
    <cellStyle name="xl87" xfId="63"/>
    <cellStyle name="xl88" xfId="68"/>
    <cellStyle name="xl89" xfId="75"/>
    <cellStyle name="xl90" xfId="52"/>
    <cellStyle name="xl91" xfId="55"/>
    <cellStyle name="xl92" xfId="59"/>
    <cellStyle name="xl93" xfId="64"/>
    <cellStyle name="xl94" xfId="69"/>
    <cellStyle name="xl95" xfId="76"/>
    <cellStyle name="xl96" xfId="77"/>
    <cellStyle name="xl97" xfId="47"/>
    <cellStyle name="xl98" xfId="48"/>
    <cellStyle name="xl99" xfId="6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Normal="100" zoomScaleSheetLayoutView="100" workbookViewId="0">
      <selection activeCell="A12" sqref="A12:XFD12"/>
    </sheetView>
  </sheetViews>
  <sheetFormatPr defaultRowHeight="15"/>
  <cols>
    <col min="1" max="1" width="79.28515625" style="1" customWidth="1"/>
    <col min="2" max="2" width="5.85546875" style="1" customWidth="1"/>
    <col min="3" max="3" width="19.42578125" style="109" customWidth="1"/>
    <col min="4" max="4" width="16.42578125" style="109" customWidth="1"/>
    <col min="5" max="5" width="14.5703125" style="109" customWidth="1"/>
    <col min="6" max="6" width="9.140625" style="1" customWidth="1"/>
    <col min="7" max="16384" width="9.140625" style="1"/>
  </cols>
  <sheetData>
    <row r="1" spans="1:6" ht="18.75">
      <c r="A1" s="66" t="s">
        <v>468</v>
      </c>
      <c r="B1" s="66"/>
      <c r="C1" s="66"/>
      <c r="D1" s="66"/>
      <c r="E1" s="66"/>
      <c r="F1" s="2"/>
    </row>
    <row r="2" spans="1:6">
      <c r="A2" s="67"/>
      <c r="B2" s="67"/>
      <c r="C2" s="108"/>
      <c r="D2" s="108"/>
      <c r="E2" s="108"/>
      <c r="F2" s="2"/>
    </row>
    <row r="3" spans="1:6" ht="18.75">
      <c r="A3" s="68" t="s">
        <v>469</v>
      </c>
      <c r="B3" s="68"/>
      <c r="C3" s="68"/>
      <c r="D3" s="68"/>
      <c r="E3" s="68"/>
      <c r="F3" s="2"/>
    </row>
    <row r="4" spans="1:6" ht="18.75">
      <c r="A4" s="68" t="s">
        <v>471</v>
      </c>
      <c r="B4" s="68"/>
      <c r="C4" s="68"/>
      <c r="D4" s="68"/>
      <c r="E4" s="68"/>
      <c r="F4" s="2"/>
    </row>
    <row r="5" spans="1:6" ht="18.75">
      <c r="A5" s="69" t="s">
        <v>470</v>
      </c>
      <c r="B5" s="69"/>
      <c r="C5" s="69"/>
      <c r="D5" s="69"/>
      <c r="E5" s="69"/>
      <c r="F5" s="2"/>
    </row>
    <row r="6" spans="1:6">
      <c r="A6" s="70"/>
      <c r="B6" s="70"/>
      <c r="C6" s="70"/>
      <c r="D6" s="70"/>
      <c r="E6" s="70"/>
      <c r="F6" s="2"/>
    </row>
    <row r="7" spans="1:6">
      <c r="A7" s="71" t="s">
        <v>1</v>
      </c>
      <c r="B7" s="71"/>
      <c r="C7" s="71"/>
      <c r="D7" s="71"/>
      <c r="E7" s="71"/>
      <c r="F7" s="2"/>
    </row>
    <row r="8" spans="1:6">
      <c r="A8" s="65" t="s">
        <v>0</v>
      </c>
      <c r="B8" s="65"/>
      <c r="C8" s="65"/>
      <c r="D8" s="65"/>
      <c r="E8" s="65"/>
      <c r="F8" s="2"/>
    </row>
    <row r="9" spans="1:6">
      <c r="A9" s="72" t="s">
        <v>2</v>
      </c>
      <c r="B9" s="72" t="s">
        <v>3</v>
      </c>
      <c r="C9" s="72" t="s">
        <v>4</v>
      </c>
      <c r="D9" s="73" t="s">
        <v>5</v>
      </c>
      <c r="E9" s="74" t="s">
        <v>6</v>
      </c>
      <c r="F9" s="2"/>
    </row>
    <row r="10" spans="1:6">
      <c r="A10" s="75"/>
      <c r="B10" s="75"/>
      <c r="C10" s="75"/>
      <c r="D10" s="76"/>
      <c r="E10" s="77"/>
      <c r="F10" s="2"/>
    </row>
    <row r="11" spans="1:6">
      <c r="A11" s="75"/>
      <c r="B11" s="75"/>
      <c r="C11" s="75"/>
      <c r="D11" s="76"/>
      <c r="E11" s="78"/>
      <c r="F11" s="2"/>
    </row>
    <row r="12" spans="1:6" s="134" customFormat="1" ht="15.75" thickBot="1">
      <c r="A12" s="130">
        <v>1</v>
      </c>
      <c r="B12" s="131">
        <v>2</v>
      </c>
      <c r="C12" s="131">
        <v>3</v>
      </c>
      <c r="D12" s="132" t="s">
        <v>7</v>
      </c>
      <c r="E12" s="132" t="s">
        <v>8</v>
      </c>
      <c r="F12" s="133"/>
    </row>
    <row r="13" spans="1:6">
      <c r="A13" s="119" t="s">
        <v>9</v>
      </c>
      <c r="B13" s="120" t="s">
        <v>10</v>
      </c>
      <c r="C13" s="104" t="s">
        <v>11</v>
      </c>
      <c r="D13" s="121">
        <v>322637700</v>
      </c>
      <c r="E13" s="121">
        <v>322711831.07999998</v>
      </c>
      <c r="F13" s="2"/>
    </row>
    <row r="14" spans="1:6">
      <c r="A14" s="122" t="s">
        <v>13</v>
      </c>
      <c r="B14" s="123"/>
      <c r="C14" s="105"/>
      <c r="D14" s="106"/>
      <c r="E14" s="124"/>
      <c r="F14" s="2"/>
    </row>
    <row r="15" spans="1:6">
      <c r="A15" s="125" t="s">
        <v>14</v>
      </c>
      <c r="B15" s="126" t="s">
        <v>10</v>
      </c>
      <c r="C15" s="107" t="s">
        <v>15</v>
      </c>
      <c r="D15" s="127">
        <v>862900</v>
      </c>
      <c r="E15" s="127">
        <v>862854.87</v>
      </c>
      <c r="F15" s="2"/>
    </row>
    <row r="16" spans="1:6">
      <c r="A16" s="125" t="s">
        <v>16</v>
      </c>
      <c r="B16" s="126" t="s">
        <v>10</v>
      </c>
      <c r="C16" s="107" t="s">
        <v>17</v>
      </c>
      <c r="D16" s="127">
        <v>17500</v>
      </c>
      <c r="E16" s="127">
        <v>17500</v>
      </c>
      <c r="F16" s="2"/>
    </row>
    <row r="17" spans="1:6" ht="22.5">
      <c r="A17" s="125" t="s">
        <v>18</v>
      </c>
      <c r="B17" s="126" t="s">
        <v>10</v>
      </c>
      <c r="C17" s="107" t="s">
        <v>19</v>
      </c>
      <c r="D17" s="127">
        <v>17500</v>
      </c>
      <c r="E17" s="127">
        <v>17500</v>
      </c>
      <c r="F17" s="2"/>
    </row>
    <row r="18" spans="1:6" ht="22.5">
      <c r="A18" s="125" t="s">
        <v>20</v>
      </c>
      <c r="B18" s="126" t="s">
        <v>10</v>
      </c>
      <c r="C18" s="107" t="s">
        <v>21</v>
      </c>
      <c r="D18" s="127">
        <v>17500</v>
      </c>
      <c r="E18" s="127">
        <v>17500</v>
      </c>
      <c r="F18" s="2"/>
    </row>
    <row r="19" spans="1:6" ht="33.75">
      <c r="A19" s="125" t="s">
        <v>22</v>
      </c>
      <c r="B19" s="126" t="s">
        <v>10</v>
      </c>
      <c r="C19" s="107" t="s">
        <v>23</v>
      </c>
      <c r="D19" s="127">
        <v>17500</v>
      </c>
      <c r="E19" s="127">
        <v>17500</v>
      </c>
      <c r="F19" s="2"/>
    </row>
    <row r="20" spans="1:6">
      <c r="A20" s="125" t="s">
        <v>24</v>
      </c>
      <c r="B20" s="126" t="s">
        <v>10</v>
      </c>
      <c r="C20" s="107" t="s">
        <v>25</v>
      </c>
      <c r="D20" s="127">
        <v>845400</v>
      </c>
      <c r="E20" s="127">
        <v>845354.87</v>
      </c>
      <c r="F20" s="2"/>
    </row>
    <row r="21" spans="1:6">
      <c r="A21" s="125" t="s">
        <v>26</v>
      </c>
      <c r="B21" s="126" t="s">
        <v>10</v>
      </c>
      <c r="C21" s="107" t="s">
        <v>27</v>
      </c>
      <c r="D21" s="127">
        <v>845400</v>
      </c>
      <c r="E21" s="127">
        <v>845354.87</v>
      </c>
      <c r="F21" s="2"/>
    </row>
    <row r="22" spans="1:6">
      <c r="A22" s="125" t="s">
        <v>28</v>
      </c>
      <c r="B22" s="126" t="s">
        <v>10</v>
      </c>
      <c r="C22" s="107" t="s">
        <v>29</v>
      </c>
      <c r="D22" s="127">
        <v>845400</v>
      </c>
      <c r="E22" s="127">
        <v>845354.87</v>
      </c>
      <c r="F22" s="2"/>
    </row>
    <row r="23" spans="1:6">
      <c r="A23" s="125" t="s">
        <v>30</v>
      </c>
      <c r="B23" s="126" t="s">
        <v>10</v>
      </c>
      <c r="C23" s="107" t="s">
        <v>31</v>
      </c>
      <c r="D23" s="127">
        <v>845400</v>
      </c>
      <c r="E23" s="127">
        <v>845354.87</v>
      </c>
      <c r="F23" s="2"/>
    </row>
    <row r="24" spans="1:6">
      <c r="A24" s="125" t="s">
        <v>32</v>
      </c>
      <c r="B24" s="126" t="s">
        <v>10</v>
      </c>
      <c r="C24" s="107" t="s">
        <v>33</v>
      </c>
      <c r="D24" s="127">
        <v>321774800</v>
      </c>
      <c r="E24" s="127">
        <v>321848976.20999998</v>
      </c>
      <c r="F24" s="2"/>
    </row>
    <row r="25" spans="1:6" ht="22.5">
      <c r="A25" s="125" t="s">
        <v>34</v>
      </c>
      <c r="B25" s="126" t="s">
        <v>10</v>
      </c>
      <c r="C25" s="107" t="s">
        <v>35</v>
      </c>
      <c r="D25" s="127">
        <v>306775400</v>
      </c>
      <c r="E25" s="127">
        <v>306775400</v>
      </c>
      <c r="F25" s="2"/>
    </row>
    <row r="26" spans="1:6">
      <c r="A26" s="125" t="s">
        <v>36</v>
      </c>
      <c r="B26" s="126" t="s">
        <v>10</v>
      </c>
      <c r="C26" s="107" t="s">
        <v>37</v>
      </c>
      <c r="D26" s="127">
        <v>255475400</v>
      </c>
      <c r="E26" s="127">
        <v>255475400</v>
      </c>
      <c r="F26" s="2"/>
    </row>
    <row r="27" spans="1:6" ht="22.5">
      <c r="A27" s="125" t="s">
        <v>38</v>
      </c>
      <c r="B27" s="126" t="s">
        <v>10</v>
      </c>
      <c r="C27" s="107" t="s">
        <v>39</v>
      </c>
      <c r="D27" s="127">
        <v>21658100</v>
      </c>
      <c r="E27" s="127">
        <v>21658100</v>
      </c>
      <c r="F27" s="2"/>
    </row>
    <row r="28" spans="1:6" ht="33.75">
      <c r="A28" s="125" t="s">
        <v>40</v>
      </c>
      <c r="B28" s="126" t="s">
        <v>10</v>
      </c>
      <c r="C28" s="107" t="s">
        <v>41</v>
      </c>
      <c r="D28" s="127">
        <v>21658100</v>
      </c>
      <c r="E28" s="127">
        <v>21658100</v>
      </c>
      <c r="F28" s="2"/>
    </row>
    <row r="29" spans="1:6" ht="22.5">
      <c r="A29" s="125" t="s">
        <v>42</v>
      </c>
      <c r="B29" s="126" t="s">
        <v>10</v>
      </c>
      <c r="C29" s="107" t="s">
        <v>43</v>
      </c>
      <c r="D29" s="127">
        <v>127620000</v>
      </c>
      <c r="E29" s="127">
        <v>127620000</v>
      </c>
      <c r="F29" s="2"/>
    </row>
    <row r="30" spans="1:6" ht="22.5">
      <c r="A30" s="125" t="s">
        <v>44</v>
      </c>
      <c r="B30" s="126" t="s">
        <v>10</v>
      </c>
      <c r="C30" s="107" t="s">
        <v>45</v>
      </c>
      <c r="D30" s="127">
        <v>127620000</v>
      </c>
      <c r="E30" s="127">
        <v>127620000</v>
      </c>
      <c r="F30" s="2"/>
    </row>
    <row r="31" spans="1:6">
      <c r="A31" s="125" t="s">
        <v>46</v>
      </c>
      <c r="B31" s="126" t="s">
        <v>10</v>
      </c>
      <c r="C31" s="107" t="s">
        <v>47</v>
      </c>
      <c r="D31" s="127">
        <v>31027700</v>
      </c>
      <c r="E31" s="127">
        <v>31027700</v>
      </c>
      <c r="F31" s="2"/>
    </row>
    <row r="32" spans="1:6" ht="22.5">
      <c r="A32" s="125" t="s">
        <v>48</v>
      </c>
      <c r="B32" s="126" t="s">
        <v>10</v>
      </c>
      <c r="C32" s="107" t="s">
        <v>49</v>
      </c>
      <c r="D32" s="127">
        <v>31027700</v>
      </c>
      <c r="E32" s="127">
        <v>31027700</v>
      </c>
      <c r="F32" s="2"/>
    </row>
    <row r="33" spans="1:6" ht="22.5">
      <c r="A33" s="125" t="s">
        <v>50</v>
      </c>
      <c r="B33" s="126" t="s">
        <v>10</v>
      </c>
      <c r="C33" s="107" t="s">
        <v>51</v>
      </c>
      <c r="D33" s="127">
        <v>10837500</v>
      </c>
      <c r="E33" s="127">
        <v>10837500</v>
      </c>
      <c r="F33" s="2"/>
    </row>
    <row r="34" spans="1:6" ht="22.5">
      <c r="A34" s="125" t="s">
        <v>52</v>
      </c>
      <c r="B34" s="126" t="s">
        <v>10</v>
      </c>
      <c r="C34" s="107" t="s">
        <v>53</v>
      </c>
      <c r="D34" s="127">
        <v>10837500</v>
      </c>
      <c r="E34" s="127">
        <v>10837500</v>
      </c>
      <c r="F34" s="2"/>
    </row>
    <row r="35" spans="1:6">
      <c r="A35" s="125" t="s">
        <v>54</v>
      </c>
      <c r="B35" s="126" t="s">
        <v>10</v>
      </c>
      <c r="C35" s="107" t="s">
        <v>55</v>
      </c>
      <c r="D35" s="127">
        <v>26415700</v>
      </c>
      <c r="E35" s="127">
        <v>26415700</v>
      </c>
      <c r="F35" s="2"/>
    </row>
    <row r="36" spans="1:6">
      <c r="A36" s="125" t="s">
        <v>56</v>
      </c>
      <c r="B36" s="126" t="s">
        <v>10</v>
      </c>
      <c r="C36" s="107" t="s">
        <v>57</v>
      </c>
      <c r="D36" s="127">
        <v>26415700</v>
      </c>
      <c r="E36" s="127">
        <v>26415700</v>
      </c>
      <c r="F36" s="2"/>
    </row>
    <row r="37" spans="1:6">
      <c r="A37" s="125" t="s">
        <v>58</v>
      </c>
      <c r="B37" s="126" t="s">
        <v>10</v>
      </c>
      <c r="C37" s="107" t="s">
        <v>59</v>
      </c>
      <c r="D37" s="127">
        <v>12791400</v>
      </c>
      <c r="E37" s="127">
        <v>12791400</v>
      </c>
      <c r="F37" s="2"/>
    </row>
    <row r="38" spans="1:6" ht="22.5">
      <c r="A38" s="125" t="s">
        <v>60</v>
      </c>
      <c r="B38" s="126" t="s">
        <v>10</v>
      </c>
      <c r="C38" s="107" t="s">
        <v>61</v>
      </c>
      <c r="D38" s="127">
        <v>12791400</v>
      </c>
      <c r="E38" s="127">
        <v>12791400</v>
      </c>
      <c r="F38" s="2"/>
    </row>
    <row r="39" spans="1:6">
      <c r="A39" s="125" t="s">
        <v>62</v>
      </c>
      <c r="B39" s="126" t="s">
        <v>10</v>
      </c>
      <c r="C39" s="107" t="s">
        <v>63</v>
      </c>
      <c r="D39" s="127">
        <v>25125000</v>
      </c>
      <c r="E39" s="127">
        <v>25125000</v>
      </c>
      <c r="F39" s="2"/>
    </row>
    <row r="40" spans="1:6" ht="22.5">
      <c r="A40" s="125" t="s">
        <v>64</v>
      </c>
      <c r="B40" s="126" t="s">
        <v>10</v>
      </c>
      <c r="C40" s="107" t="s">
        <v>65</v>
      </c>
      <c r="D40" s="127">
        <v>25125000</v>
      </c>
      <c r="E40" s="127">
        <v>25125000</v>
      </c>
      <c r="F40" s="2"/>
    </row>
    <row r="41" spans="1:6">
      <c r="A41" s="125" t="s">
        <v>66</v>
      </c>
      <c r="B41" s="126" t="s">
        <v>10</v>
      </c>
      <c r="C41" s="107" t="s">
        <v>67</v>
      </c>
      <c r="D41" s="127">
        <v>51300000</v>
      </c>
      <c r="E41" s="127">
        <v>51300000</v>
      </c>
      <c r="F41" s="2"/>
    </row>
    <row r="42" spans="1:6">
      <c r="A42" s="125" t="s">
        <v>68</v>
      </c>
      <c r="B42" s="126" t="s">
        <v>10</v>
      </c>
      <c r="C42" s="107" t="s">
        <v>69</v>
      </c>
      <c r="D42" s="127">
        <v>1300000</v>
      </c>
      <c r="E42" s="127">
        <v>1300000</v>
      </c>
      <c r="F42" s="2"/>
    </row>
    <row r="43" spans="1:6" ht="22.5">
      <c r="A43" s="125" t="s">
        <v>70</v>
      </c>
      <c r="B43" s="126" t="s">
        <v>10</v>
      </c>
      <c r="C43" s="107" t="s">
        <v>71</v>
      </c>
      <c r="D43" s="127">
        <v>1300000</v>
      </c>
      <c r="E43" s="127">
        <v>1300000</v>
      </c>
      <c r="F43" s="2"/>
    </row>
    <row r="44" spans="1:6" ht="22.5">
      <c r="A44" s="125" t="s">
        <v>72</v>
      </c>
      <c r="B44" s="126" t="s">
        <v>10</v>
      </c>
      <c r="C44" s="107" t="s">
        <v>73</v>
      </c>
      <c r="D44" s="127">
        <v>50000000</v>
      </c>
      <c r="E44" s="127">
        <v>50000000</v>
      </c>
      <c r="F44" s="2"/>
    </row>
    <row r="45" spans="1:6" ht="22.5">
      <c r="A45" s="125" t="s">
        <v>74</v>
      </c>
      <c r="B45" s="126" t="s">
        <v>10</v>
      </c>
      <c r="C45" s="107" t="s">
        <v>75</v>
      </c>
      <c r="D45" s="127">
        <v>50000000</v>
      </c>
      <c r="E45" s="127">
        <v>50000000</v>
      </c>
      <c r="F45" s="2"/>
    </row>
    <row r="46" spans="1:6" ht="33.75">
      <c r="A46" s="125" t="s">
        <v>76</v>
      </c>
      <c r="B46" s="126" t="s">
        <v>10</v>
      </c>
      <c r="C46" s="107" t="s">
        <v>77</v>
      </c>
      <c r="D46" s="127">
        <v>14999400</v>
      </c>
      <c r="E46" s="127">
        <v>16353878.42</v>
      </c>
      <c r="F46" s="2"/>
    </row>
    <row r="47" spans="1:6" ht="45">
      <c r="A47" s="125" t="s">
        <v>78</v>
      </c>
      <c r="B47" s="126" t="s">
        <v>10</v>
      </c>
      <c r="C47" s="107" t="s">
        <v>79</v>
      </c>
      <c r="D47" s="127">
        <v>14999400</v>
      </c>
      <c r="E47" s="127">
        <v>16353878.42</v>
      </c>
      <c r="F47" s="2"/>
    </row>
    <row r="48" spans="1:6" ht="45">
      <c r="A48" s="125" t="s">
        <v>80</v>
      </c>
      <c r="B48" s="126" t="s">
        <v>10</v>
      </c>
      <c r="C48" s="107" t="s">
        <v>81</v>
      </c>
      <c r="D48" s="127">
        <v>14999400</v>
      </c>
      <c r="E48" s="127">
        <v>16353878.42</v>
      </c>
      <c r="F48" s="2"/>
    </row>
    <row r="49" spans="1:6" ht="22.5">
      <c r="A49" s="125" t="s">
        <v>82</v>
      </c>
      <c r="B49" s="126" t="s">
        <v>10</v>
      </c>
      <c r="C49" s="107" t="s">
        <v>83</v>
      </c>
      <c r="D49" s="127">
        <v>14999400</v>
      </c>
      <c r="E49" s="127">
        <v>14999444.16</v>
      </c>
      <c r="F49" s="2"/>
    </row>
    <row r="50" spans="1:6" ht="22.5">
      <c r="A50" s="125" t="s">
        <v>84</v>
      </c>
      <c r="B50" s="126" t="s">
        <v>10</v>
      </c>
      <c r="C50" s="107" t="s">
        <v>85</v>
      </c>
      <c r="D50" s="127">
        <v>14999400</v>
      </c>
      <c r="E50" s="127">
        <v>14999444.16</v>
      </c>
      <c r="F50" s="2"/>
    </row>
    <row r="51" spans="1:6" ht="33.75">
      <c r="A51" s="125" t="s">
        <v>86</v>
      </c>
      <c r="B51" s="126" t="s">
        <v>10</v>
      </c>
      <c r="C51" s="107" t="s">
        <v>87</v>
      </c>
      <c r="D51" s="127" t="s">
        <v>12</v>
      </c>
      <c r="E51" s="127">
        <v>550208.63</v>
      </c>
      <c r="F51" s="2"/>
    </row>
    <row r="52" spans="1:6" ht="22.5">
      <c r="A52" s="125" t="s">
        <v>88</v>
      </c>
      <c r="B52" s="126" t="s">
        <v>10</v>
      </c>
      <c r="C52" s="107" t="s">
        <v>89</v>
      </c>
      <c r="D52" s="127" t="s">
        <v>12</v>
      </c>
      <c r="E52" s="127">
        <v>803278.08</v>
      </c>
      <c r="F52" s="2"/>
    </row>
    <row r="53" spans="1:6" ht="33.75">
      <c r="A53" s="125" t="s">
        <v>90</v>
      </c>
      <c r="B53" s="126" t="s">
        <v>10</v>
      </c>
      <c r="C53" s="107" t="s">
        <v>91</v>
      </c>
      <c r="D53" s="127" t="s">
        <v>12</v>
      </c>
      <c r="E53" s="127">
        <v>947.55</v>
      </c>
      <c r="F53" s="2"/>
    </row>
    <row r="54" spans="1:6" ht="22.5">
      <c r="A54" s="125" t="s">
        <v>92</v>
      </c>
      <c r="B54" s="126" t="s">
        <v>10</v>
      </c>
      <c r="C54" s="107" t="s">
        <v>93</v>
      </c>
      <c r="D54" s="127" t="s">
        <v>12</v>
      </c>
      <c r="E54" s="127">
        <v>-1280302.21</v>
      </c>
      <c r="F54" s="2"/>
    </row>
    <row r="55" spans="1:6" ht="22.5">
      <c r="A55" s="125" t="s">
        <v>94</v>
      </c>
      <c r="B55" s="126" t="s">
        <v>10</v>
      </c>
      <c r="C55" s="107" t="s">
        <v>95</v>
      </c>
      <c r="D55" s="127" t="s">
        <v>12</v>
      </c>
      <c r="E55" s="127">
        <v>-1280302.21</v>
      </c>
      <c r="F55" s="2"/>
    </row>
    <row r="56" spans="1:6" ht="33.75">
      <c r="A56" s="128" t="s">
        <v>96</v>
      </c>
      <c r="B56" s="126" t="s">
        <v>10</v>
      </c>
      <c r="C56" s="107" t="s">
        <v>97</v>
      </c>
      <c r="D56" s="127" t="s">
        <v>12</v>
      </c>
      <c r="E56" s="127">
        <v>-517194.71</v>
      </c>
      <c r="F56" s="2"/>
    </row>
    <row r="57" spans="1:6" ht="22.5">
      <c r="A57" s="125" t="s">
        <v>98</v>
      </c>
      <c r="B57" s="126" t="s">
        <v>10</v>
      </c>
      <c r="C57" s="107" t="s">
        <v>99</v>
      </c>
      <c r="D57" s="127" t="s">
        <v>12</v>
      </c>
      <c r="E57" s="127">
        <v>-763107.5</v>
      </c>
      <c r="F57" s="2"/>
    </row>
    <row r="58" spans="1:6">
      <c r="A58" s="1">
        <f>SUM(A12:A37)</f>
        <v>1</v>
      </c>
    </row>
  </sheetData>
  <mergeCells count="12">
    <mergeCell ref="A1:E1"/>
    <mergeCell ref="A3:E3"/>
    <mergeCell ref="A4:E4"/>
    <mergeCell ref="A5:E5"/>
    <mergeCell ref="A6:E6"/>
    <mergeCell ref="A9:A11"/>
    <mergeCell ref="B9:B11"/>
    <mergeCell ref="C9:C11"/>
    <mergeCell ref="D9:D11"/>
    <mergeCell ref="A8:E8"/>
    <mergeCell ref="E9:E11"/>
    <mergeCell ref="A7:E7"/>
  </mergeCells>
  <pageMargins left="0.39374999999999999" right="0.39374999999999999" top="0.39374999999999999" bottom="0.39374999999999999" header="0.51180550000000002" footer="0.51180550000000002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5"/>
  <sheetViews>
    <sheetView zoomScaleNormal="100" zoomScaleSheetLayoutView="100" workbookViewId="0">
      <selection sqref="A1:E284"/>
    </sheetView>
  </sheetViews>
  <sheetFormatPr defaultRowHeight="15"/>
  <cols>
    <col min="1" max="1" width="72.5703125" style="1" customWidth="1"/>
    <col min="2" max="2" width="5.85546875" style="1" customWidth="1"/>
    <col min="3" max="3" width="19.42578125" style="103" customWidth="1"/>
    <col min="4" max="5" width="14.85546875" style="103" customWidth="1"/>
    <col min="6" max="6" width="9.140625" style="1" customWidth="1"/>
    <col min="7" max="16384" width="9.140625" style="1"/>
  </cols>
  <sheetData>
    <row r="1" spans="1:6">
      <c r="A1" s="2"/>
      <c r="B1" s="2"/>
      <c r="C1" s="89"/>
      <c r="D1" s="89"/>
      <c r="E1" s="89"/>
      <c r="F1" s="2"/>
    </row>
    <row r="2" spans="1:6">
      <c r="A2" s="47" t="s">
        <v>100</v>
      </c>
      <c r="B2" s="48"/>
      <c r="C2" s="48"/>
      <c r="D2" s="48"/>
      <c r="E2" s="48"/>
      <c r="F2" s="2"/>
    </row>
    <row r="3" spans="1:6">
      <c r="A3" s="79" t="s">
        <v>0</v>
      </c>
      <c r="B3" s="79"/>
      <c r="C3" s="79"/>
      <c r="D3" s="79"/>
      <c r="E3" s="79"/>
      <c r="F3" s="2"/>
    </row>
    <row r="4" spans="1:6">
      <c r="A4" s="80" t="s">
        <v>2</v>
      </c>
      <c r="B4" s="81" t="s">
        <v>3</v>
      </c>
      <c r="C4" s="72" t="s">
        <v>101</v>
      </c>
      <c r="D4" s="82" t="s">
        <v>5</v>
      </c>
      <c r="E4" s="83" t="s">
        <v>6</v>
      </c>
      <c r="F4" s="2"/>
    </row>
    <row r="5" spans="1:6">
      <c r="A5" s="84"/>
      <c r="B5" s="85"/>
      <c r="C5" s="75"/>
      <c r="D5" s="86"/>
      <c r="E5" s="87"/>
      <c r="F5" s="2"/>
    </row>
    <row r="6" spans="1:6">
      <c r="A6" s="84"/>
      <c r="B6" s="85"/>
      <c r="C6" s="75"/>
      <c r="D6" s="86"/>
      <c r="E6" s="87"/>
      <c r="F6" s="2"/>
    </row>
    <row r="7" spans="1:6">
      <c r="A7" s="84"/>
      <c r="B7" s="85"/>
      <c r="C7" s="75"/>
      <c r="D7" s="86"/>
      <c r="E7" s="88"/>
      <c r="F7" s="2"/>
    </row>
    <row r="8" spans="1:6" ht="15.75" thickBot="1">
      <c r="A8" s="3">
        <v>1</v>
      </c>
      <c r="B8" s="4">
        <v>2</v>
      </c>
      <c r="C8" s="90">
        <v>3</v>
      </c>
      <c r="D8" s="91" t="s">
        <v>7</v>
      </c>
      <c r="E8" s="91" t="s">
        <v>8</v>
      </c>
      <c r="F8" s="2"/>
    </row>
    <row r="9" spans="1:6">
      <c r="A9" s="5" t="s">
        <v>102</v>
      </c>
      <c r="B9" s="6">
        <v>200</v>
      </c>
      <c r="C9" s="92" t="s">
        <v>103</v>
      </c>
      <c r="D9" s="93">
        <v>1883888000</v>
      </c>
      <c r="E9" s="93">
        <v>1852990250.6400001</v>
      </c>
      <c r="F9" s="2"/>
    </row>
    <row r="10" spans="1:6">
      <c r="A10" s="8" t="s">
        <v>13</v>
      </c>
      <c r="B10" s="9"/>
      <c r="C10" s="94"/>
      <c r="D10" s="95"/>
      <c r="E10" s="94"/>
      <c r="F10" s="2"/>
    </row>
    <row r="11" spans="1:6">
      <c r="A11" s="12" t="s">
        <v>104</v>
      </c>
      <c r="B11" s="13" t="s">
        <v>105</v>
      </c>
      <c r="C11" s="96" t="s">
        <v>106</v>
      </c>
      <c r="D11" s="97">
        <v>100657700</v>
      </c>
      <c r="E11" s="97">
        <v>100657700</v>
      </c>
      <c r="F11" s="2"/>
    </row>
    <row r="12" spans="1:6" ht="23.25">
      <c r="A12" s="12" t="s">
        <v>107</v>
      </c>
      <c r="B12" s="13" t="s">
        <v>105</v>
      </c>
      <c r="C12" s="96" t="s">
        <v>108</v>
      </c>
      <c r="D12" s="97">
        <v>100657700</v>
      </c>
      <c r="E12" s="97">
        <v>100657700</v>
      </c>
      <c r="F12" s="2"/>
    </row>
    <row r="13" spans="1:6">
      <c r="A13" s="12" t="s">
        <v>109</v>
      </c>
      <c r="B13" s="13" t="s">
        <v>105</v>
      </c>
      <c r="C13" s="96" t="s">
        <v>110</v>
      </c>
      <c r="D13" s="97">
        <v>100657700</v>
      </c>
      <c r="E13" s="97">
        <v>100657700</v>
      </c>
      <c r="F13" s="2"/>
    </row>
    <row r="14" spans="1:6" ht="34.5">
      <c r="A14" s="12" t="s">
        <v>111</v>
      </c>
      <c r="B14" s="13" t="s">
        <v>105</v>
      </c>
      <c r="C14" s="96" t="s">
        <v>112</v>
      </c>
      <c r="D14" s="97">
        <v>98587000</v>
      </c>
      <c r="E14" s="97">
        <v>98587000</v>
      </c>
      <c r="F14" s="2"/>
    </row>
    <row r="15" spans="1:6">
      <c r="A15" s="12" t="s">
        <v>113</v>
      </c>
      <c r="B15" s="13" t="s">
        <v>105</v>
      </c>
      <c r="C15" s="96" t="s">
        <v>114</v>
      </c>
      <c r="D15" s="97">
        <v>2070700</v>
      </c>
      <c r="E15" s="97">
        <v>2070700</v>
      </c>
      <c r="F15" s="2"/>
    </row>
    <row r="16" spans="1:6">
      <c r="A16" s="12" t="s">
        <v>115</v>
      </c>
      <c r="B16" s="13" t="s">
        <v>105</v>
      </c>
      <c r="C16" s="96" t="s">
        <v>116</v>
      </c>
      <c r="D16" s="97">
        <v>3973800</v>
      </c>
      <c r="E16" s="97">
        <v>3973800</v>
      </c>
      <c r="F16" s="2"/>
    </row>
    <row r="17" spans="1:6">
      <c r="A17" s="12" t="s">
        <v>117</v>
      </c>
      <c r="B17" s="13" t="s">
        <v>105</v>
      </c>
      <c r="C17" s="96" t="s">
        <v>118</v>
      </c>
      <c r="D17" s="97">
        <v>3973800</v>
      </c>
      <c r="E17" s="97">
        <v>3973800</v>
      </c>
      <c r="F17" s="2"/>
    </row>
    <row r="18" spans="1:6">
      <c r="A18" s="12" t="s">
        <v>119</v>
      </c>
      <c r="B18" s="13" t="s">
        <v>105</v>
      </c>
      <c r="C18" s="96" t="s">
        <v>120</v>
      </c>
      <c r="D18" s="97">
        <v>3973800</v>
      </c>
      <c r="E18" s="97">
        <v>3973800</v>
      </c>
      <c r="F18" s="2"/>
    </row>
    <row r="19" spans="1:6">
      <c r="A19" s="12" t="s">
        <v>121</v>
      </c>
      <c r="B19" s="13" t="s">
        <v>105</v>
      </c>
      <c r="C19" s="96" t="s">
        <v>122</v>
      </c>
      <c r="D19" s="97">
        <v>265000</v>
      </c>
      <c r="E19" s="97">
        <v>199049.5</v>
      </c>
      <c r="F19" s="2"/>
    </row>
    <row r="20" spans="1:6" ht="23.25">
      <c r="A20" s="12" t="s">
        <v>123</v>
      </c>
      <c r="B20" s="13" t="s">
        <v>105</v>
      </c>
      <c r="C20" s="96" t="s">
        <v>124</v>
      </c>
      <c r="D20" s="97">
        <v>265000</v>
      </c>
      <c r="E20" s="97">
        <v>199049.5</v>
      </c>
      <c r="F20" s="2"/>
    </row>
    <row r="21" spans="1:6" ht="23.25">
      <c r="A21" s="12" t="s">
        <v>125</v>
      </c>
      <c r="B21" s="13" t="s">
        <v>105</v>
      </c>
      <c r="C21" s="96" t="s">
        <v>126</v>
      </c>
      <c r="D21" s="97">
        <v>265000</v>
      </c>
      <c r="E21" s="97">
        <v>199049.5</v>
      </c>
      <c r="F21" s="2"/>
    </row>
    <row r="22" spans="1:6">
      <c r="A22" s="12" t="s">
        <v>127</v>
      </c>
      <c r="B22" s="13" t="s">
        <v>105</v>
      </c>
      <c r="C22" s="96" t="s">
        <v>128</v>
      </c>
      <c r="D22" s="97">
        <v>265000</v>
      </c>
      <c r="E22" s="97">
        <v>199049.5</v>
      </c>
      <c r="F22" s="2"/>
    </row>
    <row r="23" spans="1:6">
      <c r="A23" s="12">
        <v>2500004040</v>
      </c>
      <c r="B23" s="13" t="s">
        <v>105</v>
      </c>
      <c r="C23" s="96" t="s">
        <v>129</v>
      </c>
      <c r="D23" s="97">
        <v>2800</v>
      </c>
      <c r="E23" s="97">
        <v>2711.66</v>
      </c>
      <c r="F23" s="2"/>
    </row>
    <row r="24" spans="1:6" ht="23.25">
      <c r="A24" s="12" t="s">
        <v>123</v>
      </c>
      <c r="B24" s="13" t="s">
        <v>105</v>
      </c>
      <c r="C24" s="96" t="s">
        <v>130</v>
      </c>
      <c r="D24" s="97">
        <v>2800</v>
      </c>
      <c r="E24" s="97">
        <v>2711.66</v>
      </c>
      <c r="F24" s="2"/>
    </row>
    <row r="25" spans="1:6" ht="23.25">
      <c r="A25" s="12" t="s">
        <v>125</v>
      </c>
      <c r="B25" s="13" t="s">
        <v>105</v>
      </c>
      <c r="C25" s="96" t="s">
        <v>131</v>
      </c>
      <c r="D25" s="97">
        <v>2800</v>
      </c>
      <c r="E25" s="97">
        <v>2711.66</v>
      </c>
      <c r="F25" s="2"/>
    </row>
    <row r="26" spans="1:6">
      <c r="A26" s="12" t="s">
        <v>127</v>
      </c>
      <c r="B26" s="13" t="s">
        <v>105</v>
      </c>
      <c r="C26" s="96" t="s">
        <v>132</v>
      </c>
      <c r="D26" s="97">
        <v>2800</v>
      </c>
      <c r="E26" s="97">
        <v>2711.66</v>
      </c>
      <c r="F26" s="2"/>
    </row>
    <row r="27" spans="1:6">
      <c r="A27" s="12" t="s">
        <v>133</v>
      </c>
      <c r="B27" s="13" t="s">
        <v>105</v>
      </c>
      <c r="C27" s="96" t="s">
        <v>134</v>
      </c>
      <c r="D27" s="97">
        <v>7612800</v>
      </c>
      <c r="E27" s="97">
        <v>7587580.0899999999</v>
      </c>
      <c r="F27" s="2"/>
    </row>
    <row r="28" spans="1:6">
      <c r="A28" s="12" t="s">
        <v>117</v>
      </c>
      <c r="B28" s="13" t="s">
        <v>105</v>
      </c>
      <c r="C28" s="96" t="s">
        <v>135</v>
      </c>
      <c r="D28" s="97">
        <v>7612800</v>
      </c>
      <c r="E28" s="97">
        <v>7587580.0899999999</v>
      </c>
      <c r="F28" s="2"/>
    </row>
    <row r="29" spans="1:6">
      <c r="A29" s="12" t="s">
        <v>136</v>
      </c>
      <c r="B29" s="13" t="s">
        <v>105</v>
      </c>
      <c r="C29" s="96" t="s">
        <v>137</v>
      </c>
      <c r="D29" s="97">
        <v>7612800</v>
      </c>
      <c r="E29" s="97">
        <v>7587580.0899999999</v>
      </c>
      <c r="F29" s="2"/>
    </row>
    <row r="30" spans="1:6" ht="23.25">
      <c r="A30" s="12" t="s">
        <v>138</v>
      </c>
      <c r="B30" s="13" t="s">
        <v>105</v>
      </c>
      <c r="C30" s="96" t="s">
        <v>139</v>
      </c>
      <c r="D30" s="97">
        <v>4612800</v>
      </c>
      <c r="E30" s="97">
        <v>4587580.09</v>
      </c>
      <c r="F30" s="2"/>
    </row>
    <row r="31" spans="1:6" ht="23.25">
      <c r="A31" s="12" t="s">
        <v>140</v>
      </c>
      <c r="B31" s="13" t="s">
        <v>105</v>
      </c>
      <c r="C31" s="96" t="s">
        <v>141</v>
      </c>
      <c r="D31" s="97">
        <v>3000000</v>
      </c>
      <c r="E31" s="97">
        <v>3000000</v>
      </c>
      <c r="F31" s="2"/>
    </row>
    <row r="32" spans="1:6">
      <c r="A32" s="12" t="s">
        <v>142</v>
      </c>
      <c r="B32" s="13" t="s">
        <v>105</v>
      </c>
      <c r="C32" s="96" t="s">
        <v>143</v>
      </c>
      <c r="D32" s="97">
        <v>3220500</v>
      </c>
      <c r="E32" s="97">
        <v>3220500</v>
      </c>
      <c r="F32" s="2"/>
    </row>
    <row r="33" spans="1:6">
      <c r="A33" s="12" t="s">
        <v>117</v>
      </c>
      <c r="B33" s="13" t="s">
        <v>105</v>
      </c>
      <c r="C33" s="96" t="s">
        <v>144</v>
      </c>
      <c r="D33" s="97">
        <v>3220500</v>
      </c>
      <c r="E33" s="97">
        <v>3220500</v>
      </c>
      <c r="F33" s="2"/>
    </row>
    <row r="34" spans="1:6">
      <c r="A34" s="12" t="s">
        <v>136</v>
      </c>
      <c r="B34" s="13" t="s">
        <v>105</v>
      </c>
      <c r="C34" s="96" t="s">
        <v>145</v>
      </c>
      <c r="D34" s="97">
        <v>3220500</v>
      </c>
      <c r="E34" s="97">
        <v>3220500</v>
      </c>
      <c r="F34" s="2"/>
    </row>
    <row r="35" spans="1:6" ht="23.25">
      <c r="A35" s="12" t="s">
        <v>138</v>
      </c>
      <c r="B35" s="13" t="s">
        <v>105</v>
      </c>
      <c r="C35" s="96" t="s">
        <v>146</v>
      </c>
      <c r="D35" s="97">
        <v>3220500</v>
      </c>
      <c r="E35" s="97">
        <v>3220500</v>
      </c>
      <c r="F35" s="2"/>
    </row>
    <row r="36" spans="1:6">
      <c r="A36" s="12" t="s">
        <v>147</v>
      </c>
      <c r="B36" s="13" t="s">
        <v>105</v>
      </c>
      <c r="C36" s="96" t="s">
        <v>148</v>
      </c>
      <c r="D36" s="97">
        <v>451200</v>
      </c>
      <c r="E36" s="97">
        <v>451200</v>
      </c>
      <c r="F36" s="2"/>
    </row>
    <row r="37" spans="1:6">
      <c r="A37" s="12" t="s">
        <v>117</v>
      </c>
      <c r="B37" s="13" t="s">
        <v>105</v>
      </c>
      <c r="C37" s="96" t="s">
        <v>149</v>
      </c>
      <c r="D37" s="97">
        <v>451200</v>
      </c>
      <c r="E37" s="97">
        <v>451200</v>
      </c>
      <c r="F37" s="2"/>
    </row>
    <row r="38" spans="1:6">
      <c r="A38" s="12" t="s">
        <v>66</v>
      </c>
      <c r="B38" s="13" t="s">
        <v>105</v>
      </c>
      <c r="C38" s="96" t="s">
        <v>150</v>
      </c>
      <c r="D38" s="97">
        <v>451200</v>
      </c>
      <c r="E38" s="97">
        <v>451200</v>
      </c>
      <c r="F38" s="2"/>
    </row>
    <row r="39" spans="1:6">
      <c r="A39" s="12" t="s">
        <v>121</v>
      </c>
      <c r="B39" s="13" t="s">
        <v>105</v>
      </c>
      <c r="C39" s="96" t="s">
        <v>151</v>
      </c>
      <c r="D39" s="97">
        <v>830500</v>
      </c>
      <c r="E39" s="97">
        <v>830500</v>
      </c>
      <c r="F39" s="2"/>
    </row>
    <row r="40" spans="1:6" ht="23.25">
      <c r="A40" s="12" t="s">
        <v>107</v>
      </c>
      <c r="B40" s="13" t="s">
        <v>105</v>
      </c>
      <c r="C40" s="96" t="s">
        <v>152</v>
      </c>
      <c r="D40" s="97">
        <v>830500</v>
      </c>
      <c r="E40" s="97">
        <v>830500</v>
      </c>
      <c r="F40" s="2"/>
    </row>
    <row r="41" spans="1:6">
      <c r="A41" s="12" t="s">
        <v>109</v>
      </c>
      <c r="B41" s="13" t="s">
        <v>105</v>
      </c>
      <c r="C41" s="96" t="s">
        <v>153</v>
      </c>
      <c r="D41" s="97">
        <v>497900</v>
      </c>
      <c r="E41" s="97">
        <v>497900</v>
      </c>
      <c r="F41" s="2"/>
    </row>
    <row r="42" spans="1:6">
      <c r="A42" s="12" t="s">
        <v>113</v>
      </c>
      <c r="B42" s="13" t="s">
        <v>105</v>
      </c>
      <c r="C42" s="96" t="s">
        <v>154</v>
      </c>
      <c r="D42" s="97">
        <v>497900</v>
      </c>
      <c r="E42" s="97">
        <v>497900</v>
      </c>
      <c r="F42" s="2"/>
    </row>
    <row r="43" spans="1:6">
      <c r="A43" s="12" t="s">
        <v>155</v>
      </c>
      <c r="B43" s="13" t="s">
        <v>105</v>
      </c>
      <c r="C43" s="96" t="s">
        <v>156</v>
      </c>
      <c r="D43" s="97">
        <v>332600</v>
      </c>
      <c r="E43" s="97">
        <v>332600</v>
      </c>
      <c r="F43" s="2"/>
    </row>
    <row r="44" spans="1:6">
      <c r="A44" s="12" t="s">
        <v>157</v>
      </c>
      <c r="B44" s="13" t="s">
        <v>105</v>
      </c>
      <c r="C44" s="96" t="s">
        <v>158</v>
      </c>
      <c r="D44" s="97">
        <v>332600</v>
      </c>
      <c r="E44" s="97">
        <v>332600</v>
      </c>
      <c r="F44" s="2"/>
    </row>
    <row r="45" spans="1:6">
      <c r="A45" s="12" t="s">
        <v>159</v>
      </c>
      <c r="B45" s="13" t="s">
        <v>105</v>
      </c>
      <c r="C45" s="96" t="s">
        <v>160</v>
      </c>
      <c r="D45" s="97">
        <v>38413200</v>
      </c>
      <c r="E45" s="97">
        <v>38413157.579999998</v>
      </c>
      <c r="F45" s="2"/>
    </row>
    <row r="46" spans="1:6" ht="23.25">
      <c r="A46" s="12" t="s">
        <v>107</v>
      </c>
      <c r="B46" s="13" t="s">
        <v>105</v>
      </c>
      <c r="C46" s="96" t="s">
        <v>161</v>
      </c>
      <c r="D46" s="97">
        <v>38413200</v>
      </c>
      <c r="E46" s="97">
        <v>38413157.579999998</v>
      </c>
      <c r="F46" s="2"/>
    </row>
    <row r="47" spans="1:6">
      <c r="A47" s="12" t="s">
        <v>109</v>
      </c>
      <c r="B47" s="13" t="s">
        <v>105</v>
      </c>
      <c r="C47" s="96" t="s">
        <v>162</v>
      </c>
      <c r="D47" s="97">
        <v>7237600</v>
      </c>
      <c r="E47" s="97">
        <v>7237557.5800000001</v>
      </c>
      <c r="F47" s="2"/>
    </row>
    <row r="48" spans="1:6">
      <c r="A48" s="12" t="s">
        <v>113</v>
      </c>
      <c r="B48" s="13" t="s">
        <v>105</v>
      </c>
      <c r="C48" s="96" t="s">
        <v>163</v>
      </c>
      <c r="D48" s="97">
        <v>7237600</v>
      </c>
      <c r="E48" s="97">
        <v>7237557.5800000001</v>
      </c>
      <c r="F48" s="2"/>
    </row>
    <row r="49" spans="1:6">
      <c r="A49" s="12" t="s">
        <v>155</v>
      </c>
      <c r="B49" s="13" t="s">
        <v>105</v>
      </c>
      <c r="C49" s="96" t="s">
        <v>164</v>
      </c>
      <c r="D49" s="97">
        <v>31175600</v>
      </c>
      <c r="E49" s="97">
        <v>31175600</v>
      </c>
      <c r="F49" s="2"/>
    </row>
    <row r="50" spans="1:6">
      <c r="A50" s="12" t="s">
        <v>157</v>
      </c>
      <c r="B50" s="13" t="s">
        <v>105</v>
      </c>
      <c r="C50" s="96" t="s">
        <v>165</v>
      </c>
      <c r="D50" s="97">
        <v>31175600</v>
      </c>
      <c r="E50" s="97">
        <v>31175600</v>
      </c>
      <c r="F50" s="2"/>
    </row>
    <row r="51" spans="1:6">
      <c r="A51" s="12" t="s">
        <v>166</v>
      </c>
      <c r="B51" s="13" t="s">
        <v>105</v>
      </c>
      <c r="C51" s="96" t="s">
        <v>167</v>
      </c>
      <c r="D51" s="97">
        <v>41947000</v>
      </c>
      <c r="E51" s="97">
        <v>41947000</v>
      </c>
      <c r="F51" s="2"/>
    </row>
    <row r="52" spans="1:6" ht="23.25">
      <c r="A52" s="12" t="s">
        <v>107</v>
      </c>
      <c r="B52" s="13" t="s">
        <v>105</v>
      </c>
      <c r="C52" s="96" t="s">
        <v>168</v>
      </c>
      <c r="D52" s="97">
        <v>41947000</v>
      </c>
      <c r="E52" s="97">
        <v>41947000</v>
      </c>
      <c r="F52" s="2"/>
    </row>
    <row r="53" spans="1:6">
      <c r="A53" s="12" t="s">
        <v>109</v>
      </c>
      <c r="B53" s="13" t="s">
        <v>105</v>
      </c>
      <c r="C53" s="96" t="s">
        <v>169</v>
      </c>
      <c r="D53" s="97">
        <v>41947000</v>
      </c>
      <c r="E53" s="97">
        <v>41947000</v>
      </c>
      <c r="F53" s="2"/>
    </row>
    <row r="54" spans="1:6">
      <c r="A54" s="12" t="s">
        <v>113</v>
      </c>
      <c r="B54" s="13" t="s">
        <v>105</v>
      </c>
      <c r="C54" s="96" t="s">
        <v>170</v>
      </c>
      <c r="D54" s="97">
        <v>41947000</v>
      </c>
      <c r="E54" s="97">
        <v>41947000</v>
      </c>
      <c r="F54" s="2"/>
    </row>
    <row r="55" spans="1:6">
      <c r="A55" s="12" t="s">
        <v>159</v>
      </c>
      <c r="B55" s="13" t="s">
        <v>105</v>
      </c>
      <c r="C55" s="96" t="s">
        <v>171</v>
      </c>
      <c r="D55" s="97">
        <v>181754600</v>
      </c>
      <c r="E55" s="97">
        <v>181754536.58000001</v>
      </c>
      <c r="F55" s="2"/>
    </row>
    <row r="56" spans="1:6" ht="23.25">
      <c r="A56" s="12" t="s">
        <v>107</v>
      </c>
      <c r="B56" s="13" t="s">
        <v>105</v>
      </c>
      <c r="C56" s="96" t="s">
        <v>172</v>
      </c>
      <c r="D56" s="97">
        <v>181754600</v>
      </c>
      <c r="E56" s="97">
        <v>181754536.58000001</v>
      </c>
      <c r="F56" s="2"/>
    </row>
    <row r="57" spans="1:6">
      <c r="A57" s="12" t="s">
        <v>109</v>
      </c>
      <c r="B57" s="13" t="s">
        <v>105</v>
      </c>
      <c r="C57" s="96" t="s">
        <v>173</v>
      </c>
      <c r="D57" s="97">
        <v>105959700</v>
      </c>
      <c r="E57" s="97">
        <v>105959700</v>
      </c>
      <c r="F57" s="2"/>
    </row>
    <row r="58" spans="1:6" ht="34.5">
      <c r="A58" s="12" t="s">
        <v>111</v>
      </c>
      <c r="B58" s="13" t="s">
        <v>105</v>
      </c>
      <c r="C58" s="96" t="s">
        <v>174</v>
      </c>
      <c r="D58" s="97">
        <v>105819700</v>
      </c>
      <c r="E58" s="97">
        <v>105819700</v>
      </c>
      <c r="F58" s="2"/>
    </row>
    <row r="59" spans="1:6">
      <c r="A59" s="12" t="s">
        <v>113</v>
      </c>
      <c r="B59" s="13" t="s">
        <v>105</v>
      </c>
      <c r="C59" s="96" t="s">
        <v>175</v>
      </c>
      <c r="D59" s="97">
        <v>140000</v>
      </c>
      <c r="E59" s="97">
        <v>140000</v>
      </c>
      <c r="F59" s="2"/>
    </row>
    <row r="60" spans="1:6">
      <c r="A60" s="12" t="s">
        <v>155</v>
      </c>
      <c r="B60" s="13" t="s">
        <v>105</v>
      </c>
      <c r="C60" s="96" t="s">
        <v>176</v>
      </c>
      <c r="D60" s="97">
        <v>75794900</v>
      </c>
      <c r="E60" s="97">
        <v>75794836.579999998</v>
      </c>
      <c r="F60" s="2"/>
    </row>
    <row r="61" spans="1:6" ht="34.5">
      <c r="A61" s="12" t="s">
        <v>177</v>
      </c>
      <c r="B61" s="13" t="s">
        <v>105</v>
      </c>
      <c r="C61" s="96" t="s">
        <v>178</v>
      </c>
      <c r="D61" s="97">
        <v>61970300</v>
      </c>
      <c r="E61" s="97">
        <v>61970300</v>
      </c>
      <c r="F61" s="2"/>
    </row>
    <row r="62" spans="1:6">
      <c r="A62" s="12" t="s">
        <v>157</v>
      </c>
      <c r="B62" s="13" t="s">
        <v>105</v>
      </c>
      <c r="C62" s="96" t="s">
        <v>179</v>
      </c>
      <c r="D62" s="97">
        <v>13824600</v>
      </c>
      <c r="E62" s="97">
        <v>13824536.58</v>
      </c>
      <c r="F62" s="2"/>
    </row>
    <row r="63" spans="1:6" ht="45.75">
      <c r="A63" s="12" t="s">
        <v>180</v>
      </c>
      <c r="B63" s="13" t="s">
        <v>105</v>
      </c>
      <c r="C63" s="96" t="s">
        <v>181</v>
      </c>
      <c r="D63" s="97">
        <v>150800</v>
      </c>
      <c r="E63" s="97">
        <v>150800</v>
      </c>
      <c r="F63" s="2"/>
    </row>
    <row r="64" spans="1:6" ht="23.25">
      <c r="A64" s="12" t="s">
        <v>107</v>
      </c>
      <c r="B64" s="13" t="s">
        <v>105</v>
      </c>
      <c r="C64" s="96" t="s">
        <v>182</v>
      </c>
      <c r="D64" s="97">
        <v>150800</v>
      </c>
      <c r="E64" s="97">
        <v>150800</v>
      </c>
      <c r="F64" s="2"/>
    </row>
    <row r="65" spans="1:6">
      <c r="A65" s="12" t="s">
        <v>109</v>
      </c>
      <c r="B65" s="13" t="s">
        <v>105</v>
      </c>
      <c r="C65" s="96" t="s">
        <v>183</v>
      </c>
      <c r="D65" s="97">
        <v>75400</v>
      </c>
      <c r="E65" s="97">
        <v>75400</v>
      </c>
      <c r="F65" s="2"/>
    </row>
    <row r="66" spans="1:6">
      <c r="A66" s="12" t="s">
        <v>113</v>
      </c>
      <c r="B66" s="13" t="s">
        <v>105</v>
      </c>
      <c r="C66" s="96" t="s">
        <v>184</v>
      </c>
      <c r="D66" s="97">
        <v>75400</v>
      </c>
      <c r="E66" s="97">
        <v>75400</v>
      </c>
      <c r="F66" s="2"/>
    </row>
    <row r="67" spans="1:6">
      <c r="A67" s="12" t="s">
        <v>155</v>
      </c>
      <c r="B67" s="13" t="s">
        <v>105</v>
      </c>
      <c r="C67" s="96" t="s">
        <v>185</v>
      </c>
      <c r="D67" s="97">
        <v>75400</v>
      </c>
      <c r="E67" s="97">
        <v>75400</v>
      </c>
      <c r="F67" s="2"/>
    </row>
    <row r="68" spans="1:6">
      <c r="A68" s="12" t="s">
        <v>157</v>
      </c>
      <c r="B68" s="13" t="s">
        <v>105</v>
      </c>
      <c r="C68" s="96" t="s">
        <v>186</v>
      </c>
      <c r="D68" s="97">
        <v>75400</v>
      </c>
      <c r="E68" s="97">
        <v>75400</v>
      </c>
      <c r="F68" s="2"/>
    </row>
    <row r="69" spans="1:6" ht="34.5">
      <c r="A69" s="12" t="s">
        <v>187</v>
      </c>
      <c r="B69" s="13" t="s">
        <v>105</v>
      </c>
      <c r="C69" s="96" t="s">
        <v>188</v>
      </c>
      <c r="D69" s="97">
        <v>7325700</v>
      </c>
      <c r="E69" s="97">
        <v>7325700</v>
      </c>
      <c r="F69" s="2"/>
    </row>
    <row r="70" spans="1:6" ht="23.25">
      <c r="A70" s="12" t="s">
        <v>107</v>
      </c>
      <c r="B70" s="13" t="s">
        <v>105</v>
      </c>
      <c r="C70" s="96" t="s">
        <v>189</v>
      </c>
      <c r="D70" s="97">
        <v>7325700</v>
      </c>
      <c r="E70" s="97">
        <v>7325700</v>
      </c>
      <c r="F70" s="2"/>
    </row>
    <row r="71" spans="1:6">
      <c r="A71" s="12" t="s">
        <v>109</v>
      </c>
      <c r="B71" s="13" t="s">
        <v>105</v>
      </c>
      <c r="C71" s="96" t="s">
        <v>190</v>
      </c>
      <c r="D71" s="97">
        <v>4397600</v>
      </c>
      <c r="E71" s="97">
        <v>4397600</v>
      </c>
      <c r="F71" s="2"/>
    </row>
    <row r="72" spans="1:6">
      <c r="A72" s="12" t="s">
        <v>113</v>
      </c>
      <c r="B72" s="13" t="s">
        <v>105</v>
      </c>
      <c r="C72" s="96" t="s">
        <v>191</v>
      </c>
      <c r="D72" s="97">
        <v>4397600</v>
      </c>
      <c r="E72" s="97">
        <v>4397600</v>
      </c>
      <c r="F72" s="2"/>
    </row>
    <row r="73" spans="1:6">
      <c r="A73" s="12" t="s">
        <v>155</v>
      </c>
      <c r="B73" s="13" t="s">
        <v>105</v>
      </c>
      <c r="C73" s="96" t="s">
        <v>192</v>
      </c>
      <c r="D73" s="97">
        <v>2928100</v>
      </c>
      <c r="E73" s="97">
        <v>2928100</v>
      </c>
      <c r="F73" s="2"/>
    </row>
    <row r="74" spans="1:6">
      <c r="A74" s="12" t="s">
        <v>157</v>
      </c>
      <c r="B74" s="13" t="s">
        <v>105</v>
      </c>
      <c r="C74" s="96" t="s">
        <v>193</v>
      </c>
      <c r="D74" s="97">
        <v>2928100</v>
      </c>
      <c r="E74" s="97">
        <v>2928100</v>
      </c>
      <c r="F74" s="2"/>
    </row>
    <row r="75" spans="1:6" ht="45.75">
      <c r="A75" s="12" t="s">
        <v>194</v>
      </c>
      <c r="B75" s="13" t="s">
        <v>105</v>
      </c>
      <c r="C75" s="96" t="s">
        <v>195</v>
      </c>
      <c r="D75" s="97">
        <v>2000</v>
      </c>
      <c r="E75" s="97">
        <v>2000</v>
      </c>
      <c r="F75" s="2"/>
    </row>
    <row r="76" spans="1:6" ht="23.25">
      <c r="A76" s="12" t="s">
        <v>107</v>
      </c>
      <c r="B76" s="13" t="s">
        <v>105</v>
      </c>
      <c r="C76" s="96" t="s">
        <v>196</v>
      </c>
      <c r="D76" s="97">
        <v>2000</v>
      </c>
      <c r="E76" s="97">
        <v>2000</v>
      </c>
      <c r="F76" s="2"/>
    </row>
    <row r="77" spans="1:6">
      <c r="A77" s="12" t="s">
        <v>109</v>
      </c>
      <c r="B77" s="13" t="s">
        <v>105</v>
      </c>
      <c r="C77" s="96" t="s">
        <v>197</v>
      </c>
      <c r="D77" s="97">
        <v>1000</v>
      </c>
      <c r="E77" s="97">
        <v>1000</v>
      </c>
      <c r="F77" s="2"/>
    </row>
    <row r="78" spans="1:6">
      <c r="A78" s="12" t="s">
        <v>113</v>
      </c>
      <c r="B78" s="13" t="s">
        <v>105</v>
      </c>
      <c r="C78" s="96" t="s">
        <v>198</v>
      </c>
      <c r="D78" s="97">
        <v>1000</v>
      </c>
      <c r="E78" s="97">
        <v>1000</v>
      </c>
      <c r="F78" s="2"/>
    </row>
    <row r="79" spans="1:6">
      <c r="A79" s="12" t="s">
        <v>155</v>
      </c>
      <c r="B79" s="13" t="s">
        <v>105</v>
      </c>
      <c r="C79" s="96" t="s">
        <v>199</v>
      </c>
      <c r="D79" s="97">
        <v>1000</v>
      </c>
      <c r="E79" s="97">
        <v>1000</v>
      </c>
      <c r="F79" s="2"/>
    </row>
    <row r="80" spans="1:6">
      <c r="A80" s="12" t="s">
        <v>157</v>
      </c>
      <c r="B80" s="13" t="s">
        <v>105</v>
      </c>
      <c r="C80" s="96" t="s">
        <v>200</v>
      </c>
      <c r="D80" s="97">
        <v>1000</v>
      </c>
      <c r="E80" s="97">
        <v>1000</v>
      </c>
      <c r="F80" s="2"/>
    </row>
    <row r="81" spans="1:6" ht="45.75">
      <c r="A81" s="12" t="s">
        <v>201</v>
      </c>
      <c r="B81" s="13" t="s">
        <v>105</v>
      </c>
      <c r="C81" s="96" t="s">
        <v>202</v>
      </c>
      <c r="D81" s="97">
        <v>2591400</v>
      </c>
      <c r="E81" s="97">
        <v>2591400</v>
      </c>
      <c r="F81" s="2"/>
    </row>
    <row r="82" spans="1:6" ht="23.25">
      <c r="A82" s="12" t="s">
        <v>107</v>
      </c>
      <c r="B82" s="13" t="s">
        <v>105</v>
      </c>
      <c r="C82" s="96" t="s">
        <v>203</v>
      </c>
      <c r="D82" s="97">
        <v>2591400</v>
      </c>
      <c r="E82" s="97">
        <v>2591400</v>
      </c>
      <c r="F82" s="2"/>
    </row>
    <row r="83" spans="1:6">
      <c r="A83" s="12" t="s">
        <v>109</v>
      </c>
      <c r="B83" s="13" t="s">
        <v>105</v>
      </c>
      <c r="C83" s="96" t="s">
        <v>204</v>
      </c>
      <c r="D83" s="97">
        <v>1649100</v>
      </c>
      <c r="E83" s="97">
        <v>1649100</v>
      </c>
      <c r="F83" s="2"/>
    </row>
    <row r="84" spans="1:6">
      <c r="A84" s="12" t="s">
        <v>113</v>
      </c>
      <c r="B84" s="13" t="s">
        <v>105</v>
      </c>
      <c r="C84" s="96" t="s">
        <v>205</v>
      </c>
      <c r="D84" s="97">
        <v>1649100</v>
      </c>
      <c r="E84" s="97">
        <v>1649100</v>
      </c>
      <c r="F84" s="2"/>
    </row>
    <row r="85" spans="1:6">
      <c r="A85" s="12" t="s">
        <v>155</v>
      </c>
      <c r="B85" s="13" t="s">
        <v>105</v>
      </c>
      <c r="C85" s="96" t="s">
        <v>206</v>
      </c>
      <c r="D85" s="97">
        <v>942300</v>
      </c>
      <c r="E85" s="97">
        <v>942300</v>
      </c>
      <c r="F85" s="2"/>
    </row>
    <row r="86" spans="1:6">
      <c r="A86" s="12" t="s">
        <v>157</v>
      </c>
      <c r="B86" s="13" t="s">
        <v>105</v>
      </c>
      <c r="C86" s="96" t="s">
        <v>207</v>
      </c>
      <c r="D86" s="97">
        <v>942300</v>
      </c>
      <c r="E86" s="97">
        <v>942300</v>
      </c>
      <c r="F86" s="2"/>
    </row>
    <row r="87" spans="1:6" ht="68.25">
      <c r="A87" s="12" t="s">
        <v>208</v>
      </c>
      <c r="B87" s="13" t="s">
        <v>105</v>
      </c>
      <c r="C87" s="96" t="s">
        <v>209</v>
      </c>
      <c r="D87" s="97">
        <v>5899100</v>
      </c>
      <c r="E87" s="97">
        <v>5899100</v>
      </c>
      <c r="F87" s="2"/>
    </row>
    <row r="88" spans="1:6" ht="23.25">
      <c r="A88" s="12" t="s">
        <v>107</v>
      </c>
      <c r="B88" s="13" t="s">
        <v>105</v>
      </c>
      <c r="C88" s="96" t="s">
        <v>210</v>
      </c>
      <c r="D88" s="97">
        <v>5899100</v>
      </c>
      <c r="E88" s="97">
        <v>5899100</v>
      </c>
      <c r="F88" s="2"/>
    </row>
    <row r="89" spans="1:6">
      <c r="A89" s="12" t="s">
        <v>109</v>
      </c>
      <c r="B89" s="13" t="s">
        <v>105</v>
      </c>
      <c r="C89" s="96" t="s">
        <v>211</v>
      </c>
      <c r="D89" s="97">
        <v>4132500</v>
      </c>
      <c r="E89" s="97">
        <v>4132500</v>
      </c>
      <c r="F89" s="2"/>
    </row>
    <row r="90" spans="1:6">
      <c r="A90" s="12" t="s">
        <v>113</v>
      </c>
      <c r="B90" s="13" t="s">
        <v>105</v>
      </c>
      <c r="C90" s="96" t="s">
        <v>212</v>
      </c>
      <c r="D90" s="97">
        <v>4132500</v>
      </c>
      <c r="E90" s="97">
        <v>4132500</v>
      </c>
      <c r="F90" s="2"/>
    </row>
    <row r="91" spans="1:6">
      <c r="A91" s="12" t="s">
        <v>155</v>
      </c>
      <c r="B91" s="13" t="s">
        <v>105</v>
      </c>
      <c r="C91" s="96" t="s">
        <v>213</v>
      </c>
      <c r="D91" s="97">
        <v>1766600</v>
      </c>
      <c r="E91" s="97">
        <v>1766600</v>
      </c>
      <c r="F91" s="2"/>
    </row>
    <row r="92" spans="1:6">
      <c r="A92" s="12" t="s">
        <v>157</v>
      </c>
      <c r="B92" s="13" t="s">
        <v>105</v>
      </c>
      <c r="C92" s="96" t="s">
        <v>214</v>
      </c>
      <c r="D92" s="97">
        <v>1766600</v>
      </c>
      <c r="E92" s="97">
        <v>1766600</v>
      </c>
      <c r="F92" s="2"/>
    </row>
    <row r="93" spans="1:6">
      <c r="A93" s="12" t="s">
        <v>215</v>
      </c>
      <c r="B93" s="13" t="s">
        <v>105</v>
      </c>
      <c r="C93" s="96" t="s">
        <v>216</v>
      </c>
      <c r="D93" s="97">
        <v>16000</v>
      </c>
      <c r="E93" s="97">
        <v>16000</v>
      </c>
      <c r="F93" s="2"/>
    </row>
    <row r="94" spans="1:6" ht="23.25">
      <c r="A94" s="12" t="s">
        <v>107</v>
      </c>
      <c r="B94" s="13" t="s">
        <v>105</v>
      </c>
      <c r="C94" s="96" t="s">
        <v>217</v>
      </c>
      <c r="D94" s="97">
        <v>16000</v>
      </c>
      <c r="E94" s="97">
        <v>16000</v>
      </c>
      <c r="F94" s="2"/>
    </row>
    <row r="95" spans="1:6">
      <c r="A95" s="12" t="s">
        <v>109</v>
      </c>
      <c r="B95" s="13" t="s">
        <v>105</v>
      </c>
      <c r="C95" s="96" t="s">
        <v>218</v>
      </c>
      <c r="D95" s="97">
        <v>16000</v>
      </c>
      <c r="E95" s="97">
        <v>16000</v>
      </c>
      <c r="F95" s="2"/>
    </row>
    <row r="96" spans="1:6">
      <c r="A96" s="12" t="s">
        <v>113</v>
      </c>
      <c r="B96" s="13" t="s">
        <v>105</v>
      </c>
      <c r="C96" s="96" t="s">
        <v>219</v>
      </c>
      <c r="D96" s="97">
        <v>16000</v>
      </c>
      <c r="E96" s="97">
        <v>16000</v>
      </c>
      <c r="F96" s="2"/>
    </row>
    <row r="97" spans="1:6">
      <c r="A97" s="12" t="s">
        <v>220</v>
      </c>
      <c r="B97" s="13" t="s">
        <v>105</v>
      </c>
      <c r="C97" s="96" t="s">
        <v>221</v>
      </c>
      <c r="D97" s="97">
        <v>4569000</v>
      </c>
      <c r="E97" s="97">
        <v>4569000</v>
      </c>
      <c r="F97" s="2"/>
    </row>
    <row r="98" spans="1:6" ht="23.25">
      <c r="A98" s="12" t="s">
        <v>107</v>
      </c>
      <c r="B98" s="13" t="s">
        <v>105</v>
      </c>
      <c r="C98" s="96" t="s">
        <v>222</v>
      </c>
      <c r="D98" s="97">
        <v>4569000</v>
      </c>
      <c r="E98" s="97">
        <v>4569000</v>
      </c>
      <c r="F98" s="2"/>
    </row>
    <row r="99" spans="1:6">
      <c r="A99" s="12" t="s">
        <v>109</v>
      </c>
      <c r="B99" s="13" t="s">
        <v>105</v>
      </c>
      <c r="C99" s="96" t="s">
        <v>223</v>
      </c>
      <c r="D99" s="97">
        <v>4569000</v>
      </c>
      <c r="E99" s="97">
        <v>4569000</v>
      </c>
      <c r="F99" s="2"/>
    </row>
    <row r="100" spans="1:6" ht="34.5">
      <c r="A100" s="12" t="s">
        <v>111</v>
      </c>
      <c r="B100" s="13" t="s">
        <v>105</v>
      </c>
      <c r="C100" s="96" t="s">
        <v>224</v>
      </c>
      <c r="D100" s="97">
        <v>4569000</v>
      </c>
      <c r="E100" s="97">
        <v>4569000</v>
      </c>
      <c r="F100" s="2"/>
    </row>
    <row r="101" spans="1:6">
      <c r="A101" s="12" t="s">
        <v>225</v>
      </c>
      <c r="B101" s="13" t="s">
        <v>105</v>
      </c>
      <c r="C101" s="96" t="s">
        <v>226</v>
      </c>
      <c r="D101" s="97">
        <v>67615200</v>
      </c>
      <c r="E101" s="97">
        <v>67615200</v>
      </c>
      <c r="F101" s="2"/>
    </row>
    <row r="102" spans="1:6" ht="23.25">
      <c r="A102" s="12" t="s">
        <v>107</v>
      </c>
      <c r="B102" s="13" t="s">
        <v>105</v>
      </c>
      <c r="C102" s="96" t="s">
        <v>227</v>
      </c>
      <c r="D102" s="97">
        <v>67615200</v>
      </c>
      <c r="E102" s="97">
        <v>67615200</v>
      </c>
      <c r="F102" s="2"/>
    </row>
    <row r="103" spans="1:6">
      <c r="A103" s="12" t="s">
        <v>155</v>
      </c>
      <c r="B103" s="13" t="s">
        <v>105</v>
      </c>
      <c r="C103" s="96" t="s">
        <v>228</v>
      </c>
      <c r="D103" s="97">
        <v>67615200</v>
      </c>
      <c r="E103" s="97">
        <v>67615200</v>
      </c>
      <c r="F103" s="2"/>
    </row>
    <row r="104" spans="1:6" ht="34.5">
      <c r="A104" s="12" t="s">
        <v>177</v>
      </c>
      <c r="B104" s="13" t="s">
        <v>105</v>
      </c>
      <c r="C104" s="96" t="s">
        <v>229</v>
      </c>
      <c r="D104" s="97">
        <v>59932400</v>
      </c>
      <c r="E104" s="97">
        <v>59932400</v>
      </c>
      <c r="F104" s="2"/>
    </row>
    <row r="105" spans="1:6">
      <c r="A105" s="12" t="s">
        <v>157</v>
      </c>
      <c r="B105" s="13" t="s">
        <v>105</v>
      </c>
      <c r="C105" s="96" t="s">
        <v>230</v>
      </c>
      <c r="D105" s="97">
        <v>7682800</v>
      </c>
      <c r="E105" s="97">
        <v>7682800</v>
      </c>
      <c r="F105" s="2"/>
    </row>
    <row r="106" spans="1:6">
      <c r="A106" s="12" t="s">
        <v>231</v>
      </c>
      <c r="B106" s="13" t="s">
        <v>105</v>
      </c>
      <c r="C106" s="96" t="s">
        <v>232</v>
      </c>
      <c r="D106" s="97">
        <v>470338200</v>
      </c>
      <c r="E106" s="97">
        <v>470338140.11000001</v>
      </c>
      <c r="F106" s="2"/>
    </row>
    <row r="107" spans="1:6" ht="23.25">
      <c r="A107" s="12" t="s">
        <v>107</v>
      </c>
      <c r="B107" s="13" t="s">
        <v>105</v>
      </c>
      <c r="C107" s="96" t="s">
        <v>233</v>
      </c>
      <c r="D107" s="97">
        <v>470338200</v>
      </c>
      <c r="E107" s="97">
        <v>470338140.11000001</v>
      </c>
      <c r="F107" s="2"/>
    </row>
    <row r="108" spans="1:6">
      <c r="A108" s="12" t="s">
        <v>155</v>
      </c>
      <c r="B108" s="13" t="s">
        <v>105</v>
      </c>
      <c r="C108" s="96" t="s">
        <v>234</v>
      </c>
      <c r="D108" s="97">
        <v>470338200</v>
      </c>
      <c r="E108" s="97">
        <v>470338140.11000001</v>
      </c>
      <c r="F108" s="2"/>
    </row>
    <row r="109" spans="1:6" ht="34.5">
      <c r="A109" s="12" t="s">
        <v>177</v>
      </c>
      <c r="B109" s="13" t="s">
        <v>105</v>
      </c>
      <c r="C109" s="96" t="s">
        <v>235</v>
      </c>
      <c r="D109" s="97">
        <v>313766300</v>
      </c>
      <c r="E109" s="97">
        <v>313766300</v>
      </c>
      <c r="F109" s="2"/>
    </row>
    <row r="110" spans="1:6">
      <c r="A110" s="12" t="s">
        <v>157</v>
      </c>
      <c r="B110" s="13" t="s">
        <v>105</v>
      </c>
      <c r="C110" s="96" t="s">
        <v>236</v>
      </c>
      <c r="D110" s="97">
        <v>156571900</v>
      </c>
      <c r="E110" s="97">
        <v>156571840.11000001</v>
      </c>
      <c r="F110" s="2"/>
    </row>
    <row r="111" spans="1:6">
      <c r="A111" s="12" t="s">
        <v>121</v>
      </c>
      <c r="B111" s="13" t="s">
        <v>105</v>
      </c>
      <c r="C111" s="96" t="s">
        <v>237</v>
      </c>
      <c r="D111" s="97">
        <v>9013100</v>
      </c>
      <c r="E111" s="97">
        <v>9013100</v>
      </c>
      <c r="F111" s="2"/>
    </row>
    <row r="112" spans="1:6" ht="23.25">
      <c r="A112" s="12" t="s">
        <v>107</v>
      </c>
      <c r="B112" s="13" t="s">
        <v>105</v>
      </c>
      <c r="C112" s="96" t="s">
        <v>238</v>
      </c>
      <c r="D112" s="97">
        <v>9013100</v>
      </c>
      <c r="E112" s="97">
        <v>9013100</v>
      </c>
      <c r="F112" s="2"/>
    </row>
    <row r="113" spans="1:6">
      <c r="A113" s="12" t="s">
        <v>109</v>
      </c>
      <c r="B113" s="13" t="s">
        <v>105</v>
      </c>
      <c r="C113" s="96" t="s">
        <v>239</v>
      </c>
      <c r="D113" s="97">
        <v>2243900</v>
      </c>
      <c r="E113" s="97">
        <v>2243900</v>
      </c>
      <c r="F113" s="2"/>
    </row>
    <row r="114" spans="1:6">
      <c r="A114" s="12" t="s">
        <v>113</v>
      </c>
      <c r="B114" s="13" t="s">
        <v>105</v>
      </c>
      <c r="C114" s="96" t="s">
        <v>240</v>
      </c>
      <c r="D114" s="97">
        <v>2243900</v>
      </c>
      <c r="E114" s="97">
        <v>2243900</v>
      </c>
      <c r="F114" s="2"/>
    </row>
    <row r="115" spans="1:6">
      <c r="A115" s="12" t="s">
        <v>155</v>
      </c>
      <c r="B115" s="13" t="s">
        <v>105</v>
      </c>
      <c r="C115" s="96" t="s">
        <v>241</v>
      </c>
      <c r="D115" s="97">
        <v>6769200</v>
      </c>
      <c r="E115" s="97">
        <v>6769200</v>
      </c>
      <c r="F115" s="2"/>
    </row>
    <row r="116" spans="1:6">
      <c r="A116" s="12" t="s">
        <v>157</v>
      </c>
      <c r="B116" s="13" t="s">
        <v>105</v>
      </c>
      <c r="C116" s="96" t="s">
        <v>242</v>
      </c>
      <c r="D116" s="97">
        <v>6769200</v>
      </c>
      <c r="E116" s="97">
        <v>6769200</v>
      </c>
      <c r="F116" s="2"/>
    </row>
    <row r="117" spans="1:6" ht="23.25">
      <c r="A117" s="12" t="s">
        <v>243</v>
      </c>
      <c r="B117" s="13" t="s">
        <v>105</v>
      </c>
      <c r="C117" s="96" t="s">
        <v>244</v>
      </c>
      <c r="D117" s="97">
        <v>23040600</v>
      </c>
      <c r="E117" s="97">
        <v>23040600</v>
      </c>
      <c r="F117" s="2"/>
    </row>
    <row r="118" spans="1:6">
      <c r="A118" s="12" t="s">
        <v>117</v>
      </c>
      <c r="B118" s="13" t="s">
        <v>105</v>
      </c>
      <c r="C118" s="96" t="s">
        <v>245</v>
      </c>
      <c r="D118" s="97">
        <v>23040600</v>
      </c>
      <c r="E118" s="97">
        <v>23040600</v>
      </c>
      <c r="F118" s="2"/>
    </row>
    <row r="119" spans="1:6">
      <c r="A119" s="12" t="s">
        <v>136</v>
      </c>
      <c r="B119" s="13" t="s">
        <v>105</v>
      </c>
      <c r="C119" s="96" t="s">
        <v>246</v>
      </c>
      <c r="D119" s="97">
        <v>23040600</v>
      </c>
      <c r="E119" s="97">
        <v>23040600</v>
      </c>
      <c r="F119" s="2"/>
    </row>
    <row r="120" spans="1:6" ht="23.25">
      <c r="A120" s="12" t="s">
        <v>138</v>
      </c>
      <c r="B120" s="13" t="s">
        <v>105</v>
      </c>
      <c r="C120" s="96" t="s">
        <v>247</v>
      </c>
      <c r="D120" s="97">
        <v>23040600</v>
      </c>
      <c r="E120" s="97">
        <v>23040600</v>
      </c>
      <c r="F120" s="2"/>
    </row>
    <row r="121" spans="1:6">
      <c r="A121" s="12" t="s">
        <v>166</v>
      </c>
      <c r="B121" s="13" t="s">
        <v>105</v>
      </c>
      <c r="C121" s="96" t="s">
        <v>248</v>
      </c>
      <c r="D121" s="97">
        <v>10627700</v>
      </c>
      <c r="E121" s="97">
        <v>10627700</v>
      </c>
      <c r="F121" s="2"/>
    </row>
    <row r="122" spans="1:6">
      <c r="A122" s="12" t="s">
        <v>117</v>
      </c>
      <c r="B122" s="13" t="s">
        <v>105</v>
      </c>
      <c r="C122" s="96" t="s">
        <v>249</v>
      </c>
      <c r="D122" s="97">
        <v>6372300</v>
      </c>
      <c r="E122" s="97">
        <v>6372300</v>
      </c>
      <c r="F122" s="2"/>
    </row>
    <row r="123" spans="1:6">
      <c r="A123" s="12" t="s">
        <v>136</v>
      </c>
      <c r="B123" s="13" t="s">
        <v>105</v>
      </c>
      <c r="C123" s="96" t="s">
        <v>250</v>
      </c>
      <c r="D123" s="97">
        <v>6372300</v>
      </c>
      <c r="E123" s="97">
        <v>6372300</v>
      </c>
      <c r="F123" s="2"/>
    </row>
    <row r="124" spans="1:6" ht="23.25">
      <c r="A124" s="12" t="s">
        <v>138</v>
      </c>
      <c r="B124" s="13" t="s">
        <v>105</v>
      </c>
      <c r="C124" s="96" t="s">
        <v>251</v>
      </c>
      <c r="D124" s="97">
        <v>6372300</v>
      </c>
      <c r="E124" s="97">
        <v>6372300</v>
      </c>
      <c r="F124" s="2"/>
    </row>
    <row r="125" spans="1:6" ht="23.25">
      <c r="A125" s="12" t="s">
        <v>107</v>
      </c>
      <c r="B125" s="13" t="s">
        <v>105</v>
      </c>
      <c r="C125" s="96" t="s">
        <v>252</v>
      </c>
      <c r="D125" s="97">
        <v>4255400</v>
      </c>
      <c r="E125" s="97">
        <v>4255400</v>
      </c>
      <c r="F125" s="2"/>
    </row>
    <row r="126" spans="1:6">
      <c r="A126" s="12" t="s">
        <v>109</v>
      </c>
      <c r="B126" s="13" t="s">
        <v>105</v>
      </c>
      <c r="C126" s="96" t="s">
        <v>253</v>
      </c>
      <c r="D126" s="97">
        <v>1063900</v>
      </c>
      <c r="E126" s="97">
        <v>1063900</v>
      </c>
      <c r="F126" s="2"/>
    </row>
    <row r="127" spans="1:6">
      <c r="A127" s="12" t="s">
        <v>113</v>
      </c>
      <c r="B127" s="13" t="s">
        <v>105</v>
      </c>
      <c r="C127" s="96" t="s">
        <v>254</v>
      </c>
      <c r="D127" s="97">
        <v>1063900</v>
      </c>
      <c r="E127" s="97">
        <v>1063900</v>
      </c>
      <c r="F127" s="2"/>
    </row>
    <row r="128" spans="1:6">
      <c r="A128" s="12" t="s">
        <v>155</v>
      </c>
      <c r="B128" s="13" t="s">
        <v>105</v>
      </c>
      <c r="C128" s="96" t="s">
        <v>255</v>
      </c>
      <c r="D128" s="97">
        <v>3191500</v>
      </c>
      <c r="E128" s="97">
        <v>3191500</v>
      </c>
      <c r="F128" s="2"/>
    </row>
    <row r="129" spans="1:6">
      <c r="A129" s="12" t="s">
        <v>157</v>
      </c>
      <c r="B129" s="13" t="s">
        <v>105</v>
      </c>
      <c r="C129" s="96" t="s">
        <v>256</v>
      </c>
      <c r="D129" s="97">
        <v>3191500</v>
      </c>
      <c r="E129" s="97">
        <v>3191500</v>
      </c>
      <c r="F129" s="2"/>
    </row>
    <row r="130" spans="1:6" ht="23.25">
      <c r="A130" s="12" t="s">
        <v>257</v>
      </c>
      <c r="B130" s="13" t="s">
        <v>105</v>
      </c>
      <c r="C130" s="96" t="s">
        <v>258</v>
      </c>
      <c r="D130" s="97">
        <v>11529300</v>
      </c>
      <c r="E130" s="97">
        <v>11529300</v>
      </c>
      <c r="F130" s="2"/>
    </row>
    <row r="131" spans="1:6" ht="23.25">
      <c r="A131" s="12" t="s">
        <v>107</v>
      </c>
      <c r="B131" s="13" t="s">
        <v>105</v>
      </c>
      <c r="C131" s="96" t="s">
        <v>259</v>
      </c>
      <c r="D131" s="97">
        <v>11529300</v>
      </c>
      <c r="E131" s="97">
        <v>11529300</v>
      </c>
      <c r="F131" s="2"/>
    </row>
    <row r="132" spans="1:6">
      <c r="A132" s="12" t="s">
        <v>155</v>
      </c>
      <c r="B132" s="13" t="s">
        <v>105</v>
      </c>
      <c r="C132" s="96" t="s">
        <v>260</v>
      </c>
      <c r="D132" s="97">
        <v>11529300</v>
      </c>
      <c r="E132" s="97">
        <v>11529300</v>
      </c>
      <c r="F132" s="2"/>
    </row>
    <row r="133" spans="1:6">
      <c r="A133" s="12" t="s">
        <v>157</v>
      </c>
      <c r="B133" s="13" t="s">
        <v>105</v>
      </c>
      <c r="C133" s="96" t="s">
        <v>261</v>
      </c>
      <c r="D133" s="97">
        <v>11529300</v>
      </c>
      <c r="E133" s="97">
        <v>11529300</v>
      </c>
      <c r="F133" s="2"/>
    </row>
    <row r="134" spans="1:6">
      <c r="A134" s="12" t="s">
        <v>225</v>
      </c>
      <c r="B134" s="13" t="s">
        <v>105</v>
      </c>
      <c r="C134" s="96" t="s">
        <v>262</v>
      </c>
      <c r="D134" s="97">
        <v>36565900</v>
      </c>
      <c r="E134" s="97">
        <v>36565900</v>
      </c>
      <c r="F134" s="2"/>
    </row>
    <row r="135" spans="1:6" ht="23.25">
      <c r="A135" s="12" t="s">
        <v>107</v>
      </c>
      <c r="B135" s="13" t="s">
        <v>105</v>
      </c>
      <c r="C135" s="96" t="s">
        <v>263</v>
      </c>
      <c r="D135" s="97">
        <v>36565900</v>
      </c>
      <c r="E135" s="97">
        <v>36565900</v>
      </c>
      <c r="F135" s="2"/>
    </row>
    <row r="136" spans="1:6">
      <c r="A136" s="12" t="s">
        <v>155</v>
      </c>
      <c r="B136" s="13" t="s">
        <v>105</v>
      </c>
      <c r="C136" s="96" t="s">
        <v>264</v>
      </c>
      <c r="D136" s="97">
        <v>36565900</v>
      </c>
      <c r="E136" s="97">
        <v>36565900</v>
      </c>
      <c r="F136" s="2"/>
    </row>
    <row r="137" spans="1:6">
      <c r="A137" s="12" t="s">
        <v>157</v>
      </c>
      <c r="B137" s="13" t="s">
        <v>105</v>
      </c>
      <c r="C137" s="96" t="s">
        <v>265</v>
      </c>
      <c r="D137" s="97">
        <v>36565900</v>
      </c>
      <c r="E137" s="97">
        <v>36565900</v>
      </c>
      <c r="F137" s="2"/>
    </row>
    <row r="138" spans="1:6">
      <c r="A138" s="12" t="s">
        <v>266</v>
      </c>
      <c r="B138" s="13" t="s">
        <v>105</v>
      </c>
      <c r="C138" s="96" t="s">
        <v>267</v>
      </c>
      <c r="D138" s="97">
        <v>235087400</v>
      </c>
      <c r="E138" s="97">
        <v>235087219.61000001</v>
      </c>
      <c r="F138" s="2"/>
    </row>
    <row r="139" spans="1:6" ht="23.25">
      <c r="A139" s="12" t="s">
        <v>107</v>
      </c>
      <c r="B139" s="13" t="s">
        <v>105</v>
      </c>
      <c r="C139" s="96" t="s">
        <v>268</v>
      </c>
      <c r="D139" s="97">
        <v>235087400</v>
      </c>
      <c r="E139" s="97">
        <v>235087219.61000001</v>
      </c>
      <c r="F139" s="2"/>
    </row>
    <row r="140" spans="1:6">
      <c r="A140" s="12" t="s">
        <v>109</v>
      </c>
      <c r="B140" s="13" t="s">
        <v>105</v>
      </c>
      <c r="C140" s="96" t="s">
        <v>269</v>
      </c>
      <c r="D140" s="97">
        <v>235087400</v>
      </c>
      <c r="E140" s="97">
        <v>235087219.61000001</v>
      </c>
      <c r="F140" s="2"/>
    </row>
    <row r="141" spans="1:6" ht="34.5">
      <c r="A141" s="12" t="s">
        <v>111</v>
      </c>
      <c r="B141" s="13" t="s">
        <v>105</v>
      </c>
      <c r="C141" s="96" t="s">
        <v>270</v>
      </c>
      <c r="D141" s="97">
        <v>161422200</v>
      </c>
      <c r="E141" s="97">
        <v>161422200</v>
      </c>
      <c r="F141" s="2"/>
    </row>
    <row r="142" spans="1:6">
      <c r="A142" s="12" t="s">
        <v>113</v>
      </c>
      <c r="B142" s="13" t="s">
        <v>105</v>
      </c>
      <c r="C142" s="96" t="s">
        <v>271</v>
      </c>
      <c r="D142" s="97">
        <v>73665200</v>
      </c>
      <c r="E142" s="97">
        <v>73665019.609999999</v>
      </c>
      <c r="F142" s="2"/>
    </row>
    <row r="143" spans="1:6">
      <c r="A143" s="12" t="s">
        <v>272</v>
      </c>
      <c r="B143" s="13" t="s">
        <v>105</v>
      </c>
      <c r="C143" s="96" t="s">
        <v>273</v>
      </c>
      <c r="D143" s="97">
        <v>180514900</v>
      </c>
      <c r="E143" s="97">
        <v>180514900</v>
      </c>
      <c r="F143" s="2"/>
    </row>
    <row r="144" spans="1:6" ht="23.25">
      <c r="A144" s="12" t="s">
        <v>107</v>
      </c>
      <c r="B144" s="13" t="s">
        <v>105</v>
      </c>
      <c r="C144" s="96" t="s">
        <v>274</v>
      </c>
      <c r="D144" s="97">
        <v>180514900</v>
      </c>
      <c r="E144" s="97">
        <v>180514900</v>
      </c>
      <c r="F144" s="2"/>
    </row>
    <row r="145" spans="1:6">
      <c r="A145" s="12" t="s">
        <v>109</v>
      </c>
      <c r="B145" s="13" t="s">
        <v>105</v>
      </c>
      <c r="C145" s="96" t="s">
        <v>275</v>
      </c>
      <c r="D145" s="97">
        <v>180514900</v>
      </c>
      <c r="E145" s="97">
        <v>180514900</v>
      </c>
      <c r="F145" s="2"/>
    </row>
    <row r="146" spans="1:6" ht="34.5">
      <c r="A146" s="12" t="s">
        <v>111</v>
      </c>
      <c r="B146" s="13" t="s">
        <v>105</v>
      </c>
      <c r="C146" s="96" t="s">
        <v>276</v>
      </c>
      <c r="D146" s="97">
        <v>150393100</v>
      </c>
      <c r="E146" s="97">
        <v>150393100</v>
      </c>
      <c r="F146" s="2"/>
    </row>
    <row r="147" spans="1:6">
      <c r="A147" s="12" t="s">
        <v>113</v>
      </c>
      <c r="B147" s="13" t="s">
        <v>105</v>
      </c>
      <c r="C147" s="96" t="s">
        <v>277</v>
      </c>
      <c r="D147" s="97">
        <v>30121800</v>
      </c>
      <c r="E147" s="97">
        <v>30121800</v>
      </c>
      <c r="F147" s="2"/>
    </row>
    <row r="148" spans="1:6">
      <c r="A148" s="12" t="s">
        <v>231</v>
      </c>
      <c r="B148" s="13" t="s">
        <v>105</v>
      </c>
      <c r="C148" s="96" t="s">
        <v>278</v>
      </c>
      <c r="D148" s="97">
        <v>24672200</v>
      </c>
      <c r="E148" s="97">
        <v>24672081.670000002</v>
      </c>
      <c r="F148" s="2"/>
    </row>
    <row r="149" spans="1:6" ht="23.25">
      <c r="A149" s="12" t="s">
        <v>107</v>
      </c>
      <c r="B149" s="13" t="s">
        <v>105</v>
      </c>
      <c r="C149" s="96" t="s">
        <v>279</v>
      </c>
      <c r="D149" s="97">
        <v>24672200</v>
      </c>
      <c r="E149" s="97">
        <v>24672081.670000002</v>
      </c>
      <c r="F149" s="2"/>
    </row>
    <row r="150" spans="1:6">
      <c r="A150" s="12" t="s">
        <v>155</v>
      </c>
      <c r="B150" s="13" t="s">
        <v>105</v>
      </c>
      <c r="C150" s="96" t="s">
        <v>280</v>
      </c>
      <c r="D150" s="97">
        <v>24672200</v>
      </c>
      <c r="E150" s="97">
        <v>24672081.670000002</v>
      </c>
      <c r="F150" s="2"/>
    </row>
    <row r="151" spans="1:6">
      <c r="A151" s="12" t="s">
        <v>157</v>
      </c>
      <c r="B151" s="13" t="s">
        <v>105</v>
      </c>
      <c r="C151" s="96" t="s">
        <v>281</v>
      </c>
      <c r="D151" s="97">
        <v>24672200</v>
      </c>
      <c r="E151" s="97">
        <v>24672081.670000002</v>
      </c>
      <c r="F151" s="2"/>
    </row>
    <row r="152" spans="1:6">
      <c r="A152" s="12" t="s">
        <v>133</v>
      </c>
      <c r="B152" s="13" t="s">
        <v>105</v>
      </c>
      <c r="C152" s="96" t="s">
        <v>282</v>
      </c>
      <c r="D152" s="97">
        <v>28123800</v>
      </c>
      <c r="E152" s="97">
        <v>12159745.4</v>
      </c>
      <c r="F152" s="2"/>
    </row>
    <row r="153" spans="1:6">
      <c r="A153" s="12" t="s">
        <v>117</v>
      </c>
      <c r="B153" s="13" t="s">
        <v>105</v>
      </c>
      <c r="C153" s="96" t="s">
        <v>283</v>
      </c>
      <c r="D153" s="97">
        <v>28123800</v>
      </c>
      <c r="E153" s="97">
        <v>12159745.4</v>
      </c>
      <c r="F153" s="2"/>
    </row>
    <row r="154" spans="1:6">
      <c r="A154" s="12" t="s">
        <v>136</v>
      </c>
      <c r="B154" s="13" t="s">
        <v>105</v>
      </c>
      <c r="C154" s="96" t="s">
        <v>284</v>
      </c>
      <c r="D154" s="97">
        <v>28123800</v>
      </c>
      <c r="E154" s="97">
        <v>12159745.4</v>
      </c>
      <c r="F154" s="2"/>
    </row>
    <row r="155" spans="1:6" ht="23.25">
      <c r="A155" s="12" t="s">
        <v>138</v>
      </c>
      <c r="B155" s="13" t="s">
        <v>105</v>
      </c>
      <c r="C155" s="96" t="s">
        <v>285</v>
      </c>
      <c r="D155" s="97">
        <v>20467100</v>
      </c>
      <c r="E155" s="97">
        <v>12159745.4</v>
      </c>
      <c r="F155" s="2"/>
    </row>
    <row r="156" spans="1:6" ht="23.25">
      <c r="A156" s="12" t="s">
        <v>140</v>
      </c>
      <c r="B156" s="13" t="s">
        <v>105</v>
      </c>
      <c r="C156" s="96" t="s">
        <v>286</v>
      </c>
      <c r="D156" s="97">
        <v>7656700</v>
      </c>
      <c r="E156" s="97" t="s">
        <v>12</v>
      </c>
      <c r="F156" s="2"/>
    </row>
    <row r="157" spans="1:6" ht="45.75">
      <c r="A157" s="12" t="s">
        <v>287</v>
      </c>
      <c r="B157" s="13" t="s">
        <v>105</v>
      </c>
      <c r="C157" s="96" t="s">
        <v>288</v>
      </c>
      <c r="D157" s="97">
        <v>46740000</v>
      </c>
      <c r="E157" s="97">
        <v>46740000</v>
      </c>
      <c r="F157" s="2"/>
    </row>
    <row r="158" spans="1:6">
      <c r="A158" s="12" t="s">
        <v>289</v>
      </c>
      <c r="B158" s="13" t="s">
        <v>105</v>
      </c>
      <c r="C158" s="96" t="s">
        <v>290</v>
      </c>
      <c r="D158" s="97">
        <v>46740000</v>
      </c>
      <c r="E158" s="97">
        <v>46740000</v>
      </c>
      <c r="F158" s="2"/>
    </row>
    <row r="159" spans="1:6" ht="57">
      <c r="A159" s="12" t="s">
        <v>291</v>
      </c>
      <c r="B159" s="13" t="s">
        <v>105</v>
      </c>
      <c r="C159" s="96" t="s">
        <v>292</v>
      </c>
      <c r="D159" s="97">
        <v>46740000</v>
      </c>
      <c r="E159" s="97">
        <v>46740000</v>
      </c>
      <c r="F159" s="2"/>
    </row>
    <row r="160" spans="1:6" ht="34.5">
      <c r="A160" s="12" t="s">
        <v>293</v>
      </c>
      <c r="B160" s="13" t="s">
        <v>105</v>
      </c>
      <c r="C160" s="96" t="s">
        <v>294</v>
      </c>
      <c r="D160" s="97">
        <v>46740000</v>
      </c>
      <c r="E160" s="97">
        <v>46740000</v>
      </c>
      <c r="F160" s="2"/>
    </row>
    <row r="161" spans="1:6">
      <c r="A161" s="12" t="s">
        <v>166</v>
      </c>
      <c r="B161" s="13" t="s">
        <v>105</v>
      </c>
      <c r="C161" s="96" t="s">
        <v>295</v>
      </c>
      <c r="D161" s="97">
        <v>83191500</v>
      </c>
      <c r="E161" s="97">
        <v>83191500</v>
      </c>
      <c r="F161" s="2"/>
    </row>
    <row r="162" spans="1:6">
      <c r="A162" s="12" t="s">
        <v>117</v>
      </c>
      <c r="B162" s="13" t="s">
        <v>105</v>
      </c>
      <c r="C162" s="96" t="s">
        <v>296</v>
      </c>
      <c r="D162" s="97">
        <v>7574600</v>
      </c>
      <c r="E162" s="97">
        <v>7574600</v>
      </c>
      <c r="F162" s="2"/>
    </row>
    <row r="163" spans="1:6">
      <c r="A163" s="12" t="s">
        <v>136</v>
      </c>
      <c r="B163" s="13" t="s">
        <v>105</v>
      </c>
      <c r="C163" s="96" t="s">
        <v>297</v>
      </c>
      <c r="D163" s="97">
        <v>7574600</v>
      </c>
      <c r="E163" s="97">
        <v>7574600</v>
      </c>
      <c r="F163" s="2"/>
    </row>
    <row r="164" spans="1:6" ht="23.25">
      <c r="A164" s="12" t="s">
        <v>138</v>
      </c>
      <c r="B164" s="13" t="s">
        <v>105</v>
      </c>
      <c r="C164" s="96" t="s">
        <v>298</v>
      </c>
      <c r="D164" s="97">
        <v>7574600</v>
      </c>
      <c r="E164" s="97">
        <v>7574600</v>
      </c>
      <c r="F164" s="2"/>
    </row>
    <row r="165" spans="1:6" ht="23.25">
      <c r="A165" s="12" t="s">
        <v>107</v>
      </c>
      <c r="B165" s="13" t="s">
        <v>105</v>
      </c>
      <c r="C165" s="96" t="s">
        <v>299</v>
      </c>
      <c r="D165" s="97">
        <v>75616900</v>
      </c>
      <c r="E165" s="97">
        <v>75616900</v>
      </c>
      <c r="F165" s="2"/>
    </row>
    <row r="166" spans="1:6">
      <c r="A166" s="12" t="s">
        <v>109</v>
      </c>
      <c r="B166" s="13" t="s">
        <v>105</v>
      </c>
      <c r="C166" s="96" t="s">
        <v>300</v>
      </c>
      <c r="D166" s="97">
        <v>49510500</v>
      </c>
      <c r="E166" s="97">
        <v>49510500</v>
      </c>
      <c r="F166" s="2"/>
    </row>
    <row r="167" spans="1:6">
      <c r="A167" s="12" t="s">
        <v>113</v>
      </c>
      <c r="B167" s="13" t="s">
        <v>105</v>
      </c>
      <c r="C167" s="96" t="s">
        <v>301</v>
      </c>
      <c r="D167" s="97">
        <v>49510500</v>
      </c>
      <c r="E167" s="97">
        <v>49510500</v>
      </c>
      <c r="F167" s="2"/>
    </row>
    <row r="168" spans="1:6">
      <c r="A168" s="12" t="s">
        <v>155</v>
      </c>
      <c r="B168" s="13" t="s">
        <v>105</v>
      </c>
      <c r="C168" s="96" t="s">
        <v>302</v>
      </c>
      <c r="D168" s="97">
        <v>26106400</v>
      </c>
      <c r="E168" s="97">
        <v>26106400</v>
      </c>
      <c r="F168" s="2"/>
    </row>
    <row r="169" spans="1:6">
      <c r="A169" s="12" t="s">
        <v>157</v>
      </c>
      <c r="B169" s="13" t="s">
        <v>105</v>
      </c>
      <c r="C169" s="96" t="s">
        <v>303</v>
      </c>
      <c r="D169" s="97">
        <v>26106400</v>
      </c>
      <c r="E169" s="97">
        <v>26106400</v>
      </c>
      <c r="F169" s="2"/>
    </row>
    <row r="170" spans="1:6">
      <c r="A170" s="12" t="s">
        <v>304</v>
      </c>
      <c r="B170" s="13" t="s">
        <v>105</v>
      </c>
      <c r="C170" s="96" t="s">
        <v>305</v>
      </c>
      <c r="D170" s="97">
        <v>200000</v>
      </c>
      <c r="E170" s="97">
        <v>200000</v>
      </c>
      <c r="F170" s="2"/>
    </row>
    <row r="171" spans="1:6">
      <c r="A171" s="12" t="s">
        <v>306</v>
      </c>
      <c r="B171" s="13" t="s">
        <v>105</v>
      </c>
      <c r="C171" s="96" t="s">
        <v>307</v>
      </c>
      <c r="D171" s="97">
        <v>200000</v>
      </c>
      <c r="E171" s="97">
        <v>200000</v>
      </c>
      <c r="F171" s="2"/>
    </row>
    <row r="172" spans="1:6">
      <c r="A172" s="12" t="s">
        <v>308</v>
      </c>
      <c r="B172" s="13" t="s">
        <v>105</v>
      </c>
      <c r="C172" s="96" t="s">
        <v>309</v>
      </c>
      <c r="D172" s="97">
        <v>200000</v>
      </c>
      <c r="E172" s="97">
        <v>200000</v>
      </c>
      <c r="F172" s="2"/>
    </row>
    <row r="173" spans="1:6" ht="23.25">
      <c r="A173" s="12" t="s">
        <v>310</v>
      </c>
      <c r="B173" s="13" t="s">
        <v>105</v>
      </c>
      <c r="C173" s="96" t="s">
        <v>311</v>
      </c>
      <c r="D173" s="97">
        <v>296300</v>
      </c>
      <c r="E173" s="97">
        <v>296250</v>
      </c>
      <c r="F173" s="2"/>
    </row>
    <row r="174" spans="1:6">
      <c r="A174" s="12" t="s">
        <v>306</v>
      </c>
      <c r="B174" s="13" t="s">
        <v>105</v>
      </c>
      <c r="C174" s="96" t="s">
        <v>312</v>
      </c>
      <c r="D174" s="97">
        <v>296300</v>
      </c>
      <c r="E174" s="97">
        <v>296250</v>
      </c>
      <c r="F174" s="2"/>
    </row>
    <row r="175" spans="1:6">
      <c r="A175" s="12" t="s">
        <v>308</v>
      </c>
      <c r="B175" s="13" t="s">
        <v>105</v>
      </c>
      <c r="C175" s="96" t="s">
        <v>313</v>
      </c>
      <c r="D175" s="97">
        <v>296300</v>
      </c>
      <c r="E175" s="97">
        <v>296250</v>
      </c>
      <c r="F175" s="2"/>
    </row>
    <row r="176" spans="1:6" ht="23.25">
      <c r="A176" s="12" t="s">
        <v>314</v>
      </c>
      <c r="B176" s="13" t="s">
        <v>105</v>
      </c>
      <c r="C176" s="96" t="s">
        <v>315</v>
      </c>
      <c r="D176" s="97">
        <v>150000</v>
      </c>
      <c r="E176" s="97">
        <v>150000</v>
      </c>
      <c r="F176" s="2"/>
    </row>
    <row r="177" spans="1:6">
      <c r="A177" s="12" t="s">
        <v>306</v>
      </c>
      <c r="B177" s="13" t="s">
        <v>105</v>
      </c>
      <c r="C177" s="96" t="s">
        <v>316</v>
      </c>
      <c r="D177" s="97">
        <v>150000</v>
      </c>
      <c r="E177" s="97">
        <v>150000</v>
      </c>
      <c r="F177" s="2"/>
    </row>
    <row r="178" spans="1:6">
      <c r="A178" s="12" t="s">
        <v>308</v>
      </c>
      <c r="B178" s="13" t="s">
        <v>105</v>
      </c>
      <c r="C178" s="96" t="s">
        <v>317</v>
      </c>
      <c r="D178" s="97">
        <v>150000</v>
      </c>
      <c r="E178" s="97">
        <v>150000</v>
      </c>
      <c r="F178" s="2"/>
    </row>
    <row r="179" spans="1:6">
      <c r="A179" s="12" t="s">
        <v>133</v>
      </c>
      <c r="B179" s="13" t="s">
        <v>105</v>
      </c>
      <c r="C179" s="96" t="s">
        <v>318</v>
      </c>
      <c r="D179" s="97">
        <v>6053800</v>
      </c>
      <c r="E179" s="97">
        <v>6053800</v>
      </c>
      <c r="F179" s="2"/>
    </row>
    <row r="180" spans="1:6">
      <c r="A180" s="12" t="s">
        <v>117</v>
      </c>
      <c r="B180" s="13" t="s">
        <v>105</v>
      </c>
      <c r="C180" s="96" t="s">
        <v>319</v>
      </c>
      <c r="D180" s="97">
        <v>5600900</v>
      </c>
      <c r="E180" s="97">
        <v>5600900</v>
      </c>
      <c r="F180" s="2"/>
    </row>
    <row r="181" spans="1:6">
      <c r="A181" s="12" t="s">
        <v>136</v>
      </c>
      <c r="B181" s="13" t="s">
        <v>105</v>
      </c>
      <c r="C181" s="96" t="s">
        <v>320</v>
      </c>
      <c r="D181" s="97">
        <v>5600900</v>
      </c>
      <c r="E181" s="97">
        <v>5600900</v>
      </c>
      <c r="F181" s="2"/>
    </row>
    <row r="182" spans="1:6" ht="23.25">
      <c r="A182" s="12" t="s">
        <v>138</v>
      </c>
      <c r="B182" s="13" t="s">
        <v>105</v>
      </c>
      <c r="C182" s="96" t="s">
        <v>321</v>
      </c>
      <c r="D182" s="97">
        <v>5600900</v>
      </c>
      <c r="E182" s="97">
        <v>5600900</v>
      </c>
      <c r="F182" s="2"/>
    </row>
    <row r="183" spans="1:6" ht="23.25">
      <c r="A183" s="12" t="s">
        <v>107</v>
      </c>
      <c r="B183" s="13" t="s">
        <v>105</v>
      </c>
      <c r="C183" s="96" t="s">
        <v>322</v>
      </c>
      <c r="D183" s="97">
        <v>452900</v>
      </c>
      <c r="E183" s="97">
        <v>452900</v>
      </c>
      <c r="F183" s="2"/>
    </row>
    <row r="184" spans="1:6">
      <c r="A184" s="12" t="s">
        <v>109</v>
      </c>
      <c r="B184" s="13" t="s">
        <v>105</v>
      </c>
      <c r="C184" s="96" t="s">
        <v>323</v>
      </c>
      <c r="D184" s="97">
        <v>452900</v>
      </c>
      <c r="E184" s="97">
        <v>452900</v>
      </c>
      <c r="F184" s="2"/>
    </row>
    <row r="185" spans="1:6">
      <c r="A185" s="12" t="s">
        <v>113</v>
      </c>
      <c r="B185" s="13" t="s">
        <v>105</v>
      </c>
      <c r="C185" s="96" t="s">
        <v>324</v>
      </c>
      <c r="D185" s="97">
        <v>452900</v>
      </c>
      <c r="E185" s="97">
        <v>452900</v>
      </c>
      <c r="F185" s="2"/>
    </row>
    <row r="186" spans="1:6">
      <c r="A186" s="12" t="s">
        <v>133</v>
      </c>
      <c r="B186" s="13" t="s">
        <v>105</v>
      </c>
      <c r="C186" s="96" t="s">
        <v>325</v>
      </c>
      <c r="D186" s="97">
        <v>14593700</v>
      </c>
      <c r="E186" s="97" t="s">
        <v>12</v>
      </c>
      <c r="F186" s="2"/>
    </row>
    <row r="187" spans="1:6">
      <c r="A187" s="12" t="s">
        <v>117</v>
      </c>
      <c r="B187" s="13" t="s">
        <v>105</v>
      </c>
      <c r="C187" s="96" t="s">
        <v>326</v>
      </c>
      <c r="D187" s="97">
        <v>14593700</v>
      </c>
      <c r="E187" s="97" t="s">
        <v>12</v>
      </c>
      <c r="F187" s="2"/>
    </row>
    <row r="188" spans="1:6">
      <c r="A188" s="12" t="s">
        <v>136</v>
      </c>
      <c r="B188" s="13" t="s">
        <v>105</v>
      </c>
      <c r="C188" s="96" t="s">
        <v>327</v>
      </c>
      <c r="D188" s="97">
        <v>14593700</v>
      </c>
      <c r="E188" s="97" t="s">
        <v>12</v>
      </c>
      <c r="F188" s="2"/>
    </row>
    <row r="189" spans="1:6" ht="23.25">
      <c r="A189" s="12" t="s">
        <v>140</v>
      </c>
      <c r="B189" s="13" t="s">
        <v>105</v>
      </c>
      <c r="C189" s="96" t="s">
        <v>328</v>
      </c>
      <c r="D189" s="97">
        <v>14593700</v>
      </c>
      <c r="E189" s="97" t="s">
        <v>12</v>
      </c>
      <c r="F189" s="2"/>
    </row>
    <row r="190" spans="1:6">
      <c r="A190" s="12" t="s">
        <v>133</v>
      </c>
      <c r="B190" s="13" t="s">
        <v>105</v>
      </c>
      <c r="C190" s="96" t="s">
        <v>329</v>
      </c>
      <c r="D190" s="97">
        <v>830000</v>
      </c>
      <c r="E190" s="97">
        <v>692997.8</v>
      </c>
      <c r="F190" s="2"/>
    </row>
    <row r="191" spans="1:6">
      <c r="A191" s="12" t="s">
        <v>117</v>
      </c>
      <c r="B191" s="13" t="s">
        <v>105</v>
      </c>
      <c r="C191" s="96" t="s">
        <v>330</v>
      </c>
      <c r="D191" s="97">
        <v>830000</v>
      </c>
      <c r="E191" s="97">
        <v>692997.8</v>
      </c>
      <c r="F191" s="2"/>
    </row>
    <row r="192" spans="1:6">
      <c r="A192" s="12" t="s">
        <v>136</v>
      </c>
      <c r="B192" s="13" t="s">
        <v>105</v>
      </c>
      <c r="C192" s="96" t="s">
        <v>331</v>
      </c>
      <c r="D192" s="97">
        <v>830000</v>
      </c>
      <c r="E192" s="97">
        <v>692997.8</v>
      </c>
      <c r="F192" s="2"/>
    </row>
    <row r="193" spans="1:6" ht="23.25">
      <c r="A193" s="12" t="s">
        <v>138</v>
      </c>
      <c r="B193" s="13" t="s">
        <v>105</v>
      </c>
      <c r="C193" s="96" t="s">
        <v>332</v>
      </c>
      <c r="D193" s="97">
        <v>830000</v>
      </c>
      <c r="E193" s="97">
        <v>692997.8</v>
      </c>
      <c r="F193" s="2"/>
    </row>
    <row r="194" spans="1:6">
      <c r="A194" s="12" t="s">
        <v>333</v>
      </c>
      <c r="B194" s="13" t="s">
        <v>105</v>
      </c>
      <c r="C194" s="96" t="s">
        <v>334</v>
      </c>
      <c r="D194" s="97">
        <v>50000000</v>
      </c>
      <c r="E194" s="97">
        <v>50000000</v>
      </c>
      <c r="F194" s="2"/>
    </row>
    <row r="195" spans="1:6">
      <c r="A195" s="12" t="s">
        <v>117</v>
      </c>
      <c r="B195" s="13" t="s">
        <v>105</v>
      </c>
      <c r="C195" s="96" t="s">
        <v>335</v>
      </c>
      <c r="D195" s="97">
        <v>50000000</v>
      </c>
      <c r="E195" s="97">
        <v>50000000</v>
      </c>
      <c r="F195" s="2"/>
    </row>
    <row r="196" spans="1:6">
      <c r="A196" s="12" t="s">
        <v>66</v>
      </c>
      <c r="B196" s="13" t="s">
        <v>105</v>
      </c>
      <c r="C196" s="96" t="s">
        <v>336</v>
      </c>
      <c r="D196" s="97">
        <v>50000000</v>
      </c>
      <c r="E196" s="97">
        <v>50000000</v>
      </c>
      <c r="F196" s="2"/>
    </row>
    <row r="197" spans="1:6">
      <c r="A197" s="12" t="s">
        <v>337</v>
      </c>
      <c r="B197" s="13" t="s">
        <v>105</v>
      </c>
      <c r="C197" s="96" t="s">
        <v>338</v>
      </c>
      <c r="D197" s="97">
        <v>33008200</v>
      </c>
      <c r="E197" s="97">
        <v>33008200</v>
      </c>
      <c r="F197" s="2"/>
    </row>
    <row r="198" spans="1:6">
      <c r="A198" s="12" t="s">
        <v>117</v>
      </c>
      <c r="B198" s="13" t="s">
        <v>105</v>
      </c>
      <c r="C198" s="96" t="s">
        <v>339</v>
      </c>
      <c r="D198" s="97">
        <v>33008200</v>
      </c>
      <c r="E198" s="97">
        <v>33008200</v>
      </c>
      <c r="F198" s="2"/>
    </row>
    <row r="199" spans="1:6">
      <c r="A199" s="12" t="s">
        <v>136</v>
      </c>
      <c r="B199" s="13" t="s">
        <v>105</v>
      </c>
      <c r="C199" s="96" t="s">
        <v>340</v>
      </c>
      <c r="D199" s="97">
        <v>33008200</v>
      </c>
      <c r="E199" s="97">
        <v>33008200</v>
      </c>
      <c r="F199" s="2"/>
    </row>
    <row r="200" spans="1:6" ht="23.25">
      <c r="A200" s="12" t="s">
        <v>138</v>
      </c>
      <c r="B200" s="13" t="s">
        <v>105</v>
      </c>
      <c r="C200" s="96" t="s">
        <v>341</v>
      </c>
      <c r="D200" s="97">
        <v>33008200</v>
      </c>
      <c r="E200" s="97">
        <v>33008200</v>
      </c>
      <c r="F200" s="2"/>
    </row>
    <row r="201" spans="1:6">
      <c r="A201" s="12" t="s">
        <v>142</v>
      </c>
      <c r="B201" s="13" t="s">
        <v>105</v>
      </c>
      <c r="C201" s="96" t="s">
        <v>342</v>
      </c>
      <c r="D201" s="97">
        <v>15744500</v>
      </c>
      <c r="E201" s="97">
        <v>15744500</v>
      </c>
      <c r="F201" s="2"/>
    </row>
    <row r="202" spans="1:6">
      <c r="A202" s="12" t="s">
        <v>117</v>
      </c>
      <c r="B202" s="13" t="s">
        <v>105</v>
      </c>
      <c r="C202" s="96" t="s">
        <v>343</v>
      </c>
      <c r="D202" s="97">
        <v>15744500</v>
      </c>
      <c r="E202" s="97">
        <v>15744500</v>
      </c>
      <c r="F202" s="2"/>
    </row>
    <row r="203" spans="1:6">
      <c r="A203" s="12" t="s">
        <v>136</v>
      </c>
      <c r="B203" s="13" t="s">
        <v>105</v>
      </c>
      <c r="C203" s="96" t="s">
        <v>344</v>
      </c>
      <c r="D203" s="97">
        <v>15744500</v>
      </c>
      <c r="E203" s="97">
        <v>15744500</v>
      </c>
      <c r="F203" s="2"/>
    </row>
    <row r="204" spans="1:6" ht="23.25">
      <c r="A204" s="12" t="s">
        <v>138</v>
      </c>
      <c r="B204" s="13" t="s">
        <v>105</v>
      </c>
      <c r="C204" s="96" t="s">
        <v>345</v>
      </c>
      <c r="D204" s="97">
        <v>15744500</v>
      </c>
      <c r="E204" s="97">
        <v>15744500</v>
      </c>
      <c r="F204" s="2"/>
    </row>
    <row r="205" spans="1:6">
      <c r="A205" s="12" t="s">
        <v>346</v>
      </c>
      <c r="B205" s="13" t="s">
        <v>105</v>
      </c>
      <c r="C205" s="96" t="s">
        <v>347</v>
      </c>
      <c r="D205" s="97">
        <v>12920700</v>
      </c>
      <c r="E205" s="97">
        <v>12920700</v>
      </c>
      <c r="F205" s="2"/>
    </row>
    <row r="206" spans="1:6" ht="23.25">
      <c r="A206" s="12" t="s">
        <v>107</v>
      </c>
      <c r="B206" s="13" t="s">
        <v>105</v>
      </c>
      <c r="C206" s="96" t="s">
        <v>348</v>
      </c>
      <c r="D206" s="97">
        <v>12920700</v>
      </c>
      <c r="E206" s="97">
        <v>12920700</v>
      </c>
      <c r="F206" s="2"/>
    </row>
    <row r="207" spans="1:6">
      <c r="A207" s="12" t="s">
        <v>155</v>
      </c>
      <c r="B207" s="13" t="s">
        <v>105</v>
      </c>
      <c r="C207" s="96" t="s">
        <v>349</v>
      </c>
      <c r="D207" s="97">
        <v>12920700</v>
      </c>
      <c r="E207" s="97">
        <v>12920700</v>
      </c>
      <c r="F207" s="2"/>
    </row>
    <row r="208" spans="1:6">
      <c r="A208" s="12" t="s">
        <v>157</v>
      </c>
      <c r="B208" s="13" t="s">
        <v>105</v>
      </c>
      <c r="C208" s="96" t="s">
        <v>350</v>
      </c>
      <c r="D208" s="97">
        <v>12920700</v>
      </c>
      <c r="E208" s="97">
        <v>12920700</v>
      </c>
      <c r="F208" s="2"/>
    </row>
    <row r="209" spans="1:6">
      <c r="A209" s="12" t="s">
        <v>351</v>
      </c>
      <c r="B209" s="13" t="s">
        <v>105</v>
      </c>
      <c r="C209" s="96" t="s">
        <v>352</v>
      </c>
      <c r="D209" s="97">
        <v>25378900</v>
      </c>
      <c r="E209" s="97">
        <v>25378900</v>
      </c>
      <c r="F209" s="2"/>
    </row>
    <row r="210" spans="1:6">
      <c r="A210" s="12" t="s">
        <v>117</v>
      </c>
      <c r="B210" s="13" t="s">
        <v>105</v>
      </c>
      <c r="C210" s="96" t="s">
        <v>353</v>
      </c>
      <c r="D210" s="97">
        <v>12403100</v>
      </c>
      <c r="E210" s="97">
        <v>12403100</v>
      </c>
      <c r="F210" s="2"/>
    </row>
    <row r="211" spans="1:6">
      <c r="A211" s="12" t="s">
        <v>136</v>
      </c>
      <c r="B211" s="13" t="s">
        <v>105</v>
      </c>
      <c r="C211" s="96" t="s">
        <v>354</v>
      </c>
      <c r="D211" s="97">
        <v>12403100</v>
      </c>
      <c r="E211" s="97">
        <v>12403100</v>
      </c>
      <c r="F211" s="2"/>
    </row>
    <row r="212" spans="1:6" ht="23.25">
      <c r="A212" s="12" t="s">
        <v>138</v>
      </c>
      <c r="B212" s="13" t="s">
        <v>105</v>
      </c>
      <c r="C212" s="96" t="s">
        <v>355</v>
      </c>
      <c r="D212" s="97">
        <v>12403100</v>
      </c>
      <c r="E212" s="97">
        <v>12403100</v>
      </c>
      <c r="F212" s="2"/>
    </row>
    <row r="213" spans="1:6" ht="23.25">
      <c r="A213" s="12" t="s">
        <v>107</v>
      </c>
      <c r="B213" s="13" t="s">
        <v>105</v>
      </c>
      <c r="C213" s="96" t="s">
        <v>356</v>
      </c>
      <c r="D213" s="97">
        <v>12975800</v>
      </c>
      <c r="E213" s="97">
        <v>12975800</v>
      </c>
      <c r="F213" s="2"/>
    </row>
    <row r="214" spans="1:6">
      <c r="A214" s="12" t="s">
        <v>109</v>
      </c>
      <c r="B214" s="13" t="s">
        <v>105</v>
      </c>
      <c r="C214" s="96" t="s">
        <v>357</v>
      </c>
      <c r="D214" s="97">
        <v>12975800</v>
      </c>
      <c r="E214" s="97">
        <v>12975800</v>
      </c>
      <c r="F214" s="2"/>
    </row>
    <row r="215" spans="1:6">
      <c r="A215" s="12" t="s">
        <v>113</v>
      </c>
      <c r="B215" s="13" t="s">
        <v>105</v>
      </c>
      <c r="C215" s="96" t="s">
        <v>358</v>
      </c>
      <c r="D215" s="97">
        <v>12975800</v>
      </c>
      <c r="E215" s="97">
        <v>12975800</v>
      </c>
      <c r="F215" s="2"/>
    </row>
    <row r="216" spans="1:6">
      <c r="A216" s="12" t="s">
        <v>359</v>
      </c>
      <c r="B216" s="13" t="s">
        <v>105</v>
      </c>
      <c r="C216" s="96" t="s">
        <v>360</v>
      </c>
      <c r="D216" s="97">
        <v>54024200</v>
      </c>
      <c r="E216" s="97">
        <v>54024200</v>
      </c>
      <c r="F216" s="2"/>
    </row>
    <row r="217" spans="1:6" ht="23.25">
      <c r="A217" s="12" t="s">
        <v>107</v>
      </c>
      <c r="B217" s="13" t="s">
        <v>105</v>
      </c>
      <c r="C217" s="96" t="s">
        <v>361</v>
      </c>
      <c r="D217" s="97">
        <v>54024200</v>
      </c>
      <c r="E217" s="97">
        <v>54024200</v>
      </c>
      <c r="F217" s="2"/>
    </row>
    <row r="218" spans="1:6">
      <c r="A218" s="12" t="s">
        <v>109</v>
      </c>
      <c r="B218" s="13" t="s">
        <v>105</v>
      </c>
      <c r="C218" s="96" t="s">
        <v>362</v>
      </c>
      <c r="D218" s="97">
        <v>54024200</v>
      </c>
      <c r="E218" s="97">
        <v>54024200</v>
      </c>
      <c r="F218" s="2"/>
    </row>
    <row r="219" spans="1:6">
      <c r="A219" s="12" t="s">
        <v>113</v>
      </c>
      <c r="B219" s="13" t="s">
        <v>105</v>
      </c>
      <c r="C219" s="96" t="s">
        <v>363</v>
      </c>
      <c r="D219" s="97">
        <v>54024200</v>
      </c>
      <c r="E219" s="97">
        <v>54024200</v>
      </c>
      <c r="F219" s="2"/>
    </row>
    <row r="220" spans="1:6">
      <c r="A220" s="12" t="s">
        <v>142</v>
      </c>
      <c r="B220" s="13" t="s">
        <v>105</v>
      </c>
      <c r="C220" s="96" t="s">
        <v>364</v>
      </c>
      <c r="D220" s="97">
        <v>2074500</v>
      </c>
      <c r="E220" s="97">
        <v>2074500</v>
      </c>
      <c r="F220" s="2"/>
    </row>
    <row r="221" spans="1:6">
      <c r="A221" s="12" t="s">
        <v>117</v>
      </c>
      <c r="B221" s="13" t="s">
        <v>105</v>
      </c>
      <c r="C221" s="96" t="s">
        <v>365</v>
      </c>
      <c r="D221" s="97">
        <v>2074500</v>
      </c>
      <c r="E221" s="97">
        <v>2074500</v>
      </c>
      <c r="F221" s="2"/>
    </row>
    <row r="222" spans="1:6">
      <c r="A222" s="12" t="s">
        <v>136</v>
      </c>
      <c r="B222" s="13" t="s">
        <v>105</v>
      </c>
      <c r="C222" s="96" t="s">
        <v>366</v>
      </c>
      <c r="D222" s="97">
        <v>2074500</v>
      </c>
      <c r="E222" s="97">
        <v>2074500</v>
      </c>
      <c r="F222" s="2"/>
    </row>
    <row r="223" spans="1:6" ht="23.25">
      <c r="A223" s="12" t="s">
        <v>138</v>
      </c>
      <c r="B223" s="13" t="s">
        <v>105</v>
      </c>
      <c r="C223" s="96" t="s">
        <v>367</v>
      </c>
      <c r="D223" s="97">
        <v>2074500</v>
      </c>
      <c r="E223" s="97">
        <v>2074500</v>
      </c>
      <c r="F223" s="2"/>
    </row>
    <row r="224" spans="1:6">
      <c r="A224" s="12" t="s">
        <v>368</v>
      </c>
      <c r="B224" s="13" t="s">
        <v>105</v>
      </c>
      <c r="C224" s="96" t="s">
        <v>369</v>
      </c>
      <c r="D224" s="97">
        <v>1300000</v>
      </c>
      <c r="E224" s="97">
        <v>1300000</v>
      </c>
      <c r="F224" s="2"/>
    </row>
    <row r="225" spans="1:6">
      <c r="A225" s="12" t="s">
        <v>117</v>
      </c>
      <c r="B225" s="13" t="s">
        <v>105</v>
      </c>
      <c r="C225" s="96" t="s">
        <v>370</v>
      </c>
      <c r="D225" s="97">
        <v>1300000</v>
      </c>
      <c r="E225" s="97">
        <v>1300000</v>
      </c>
      <c r="F225" s="2"/>
    </row>
    <row r="226" spans="1:6">
      <c r="A226" s="12" t="s">
        <v>66</v>
      </c>
      <c r="B226" s="13" t="s">
        <v>105</v>
      </c>
      <c r="C226" s="96" t="s">
        <v>371</v>
      </c>
      <c r="D226" s="97">
        <v>1300000</v>
      </c>
      <c r="E226" s="97">
        <v>1300000</v>
      </c>
      <c r="F226" s="2"/>
    </row>
    <row r="227" spans="1:6">
      <c r="A227" s="12" t="s">
        <v>215</v>
      </c>
      <c r="B227" s="13" t="s">
        <v>105</v>
      </c>
      <c r="C227" s="96" t="s">
        <v>372</v>
      </c>
      <c r="D227" s="97">
        <v>2211000</v>
      </c>
      <c r="E227" s="97">
        <v>2211000</v>
      </c>
      <c r="F227" s="2"/>
    </row>
    <row r="228" spans="1:6" ht="23.25">
      <c r="A228" s="12" t="s">
        <v>107</v>
      </c>
      <c r="B228" s="13" t="s">
        <v>105</v>
      </c>
      <c r="C228" s="96" t="s">
        <v>373</v>
      </c>
      <c r="D228" s="97">
        <v>2211000</v>
      </c>
      <c r="E228" s="97">
        <v>2211000</v>
      </c>
      <c r="F228" s="2"/>
    </row>
    <row r="229" spans="1:6">
      <c r="A229" s="12" t="s">
        <v>109</v>
      </c>
      <c r="B229" s="13" t="s">
        <v>105</v>
      </c>
      <c r="C229" s="96" t="s">
        <v>374</v>
      </c>
      <c r="D229" s="97">
        <v>145500</v>
      </c>
      <c r="E229" s="97">
        <v>145500</v>
      </c>
      <c r="F229" s="2"/>
    </row>
    <row r="230" spans="1:6">
      <c r="A230" s="12" t="s">
        <v>113</v>
      </c>
      <c r="B230" s="13" t="s">
        <v>105</v>
      </c>
      <c r="C230" s="96" t="s">
        <v>375</v>
      </c>
      <c r="D230" s="97">
        <v>145500</v>
      </c>
      <c r="E230" s="97">
        <v>145500</v>
      </c>
      <c r="F230" s="2"/>
    </row>
    <row r="231" spans="1:6">
      <c r="A231" s="12" t="s">
        <v>155</v>
      </c>
      <c r="B231" s="13" t="s">
        <v>105</v>
      </c>
      <c r="C231" s="96" t="s">
        <v>376</v>
      </c>
      <c r="D231" s="97">
        <v>2065500</v>
      </c>
      <c r="E231" s="97">
        <v>2065500</v>
      </c>
      <c r="F231" s="2"/>
    </row>
    <row r="232" spans="1:6">
      <c r="A232" s="12" t="s">
        <v>157</v>
      </c>
      <c r="B232" s="13" t="s">
        <v>105</v>
      </c>
      <c r="C232" s="96" t="s">
        <v>377</v>
      </c>
      <c r="D232" s="97">
        <v>2065500</v>
      </c>
      <c r="E232" s="97">
        <v>2065500</v>
      </c>
      <c r="F232" s="2"/>
    </row>
    <row r="233" spans="1:6">
      <c r="A233" s="12" t="s">
        <v>378</v>
      </c>
      <c r="B233" s="13" t="s">
        <v>105</v>
      </c>
      <c r="C233" s="96" t="s">
        <v>379</v>
      </c>
      <c r="D233" s="97">
        <v>1335200</v>
      </c>
      <c r="E233" s="97">
        <v>1335200</v>
      </c>
      <c r="F233" s="2"/>
    </row>
    <row r="234" spans="1:6" ht="23.25">
      <c r="A234" s="12" t="s">
        <v>107</v>
      </c>
      <c r="B234" s="13" t="s">
        <v>105</v>
      </c>
      <c r="C234" s="96" t="s">
        <v>380</v>
      </c>
      <c r="D234" s="97">
        <v>1335200</v>
      </c>
      <c r="E234" s="97">
        <v>1335200</v>
      </c>
      <c r="F234" s="2"/>
    </row>
    <row r="235" spans="1:6">
      <c r="A235" s="12" t="s">
        <v>109</v>
      </c>
      <c r="B235" s="13" t="s">
        <v>105</v>
      </c>
      <c r="C235" s="96" t="s">
        <v>381</v>
      </c>
      <c r="D235" s="97">
        <v>591200</v>
      </c>
      <c r="E235" s="97">
        <v>591200</v>
      </c>
      <c r="F235" s="2"/>
    </row>
    <row r="236" spans="1:6">
      <c r="A236" s="12" t="s">
        <v>113</v>
      </c>
      <c r="B236" s="13" t="s">
        <v>105</v>
      </c>
      <c r="C236" s="96" t="s">
        <v>382</v>
      </c>
      <c r="D236" s="97">
        <v>591200</v>
      </c>
      <c r="E236" s="97">
        <v>591200</v>
      </c>
      <c r="F236" s="2"/>
    </row>
    <row r="237" spans="1:6">
      <c r="A237" s="12" t="s">
        <v>155</v>
      </c>
      <c r="B237" s="13" t="s">
        <v>105</v>
      </c>
      <c r="C237" s="96" t="s">
        <v>383</v>
      </c>
      <c r="D237" s="97">
        <v>744000</v>
      </c>
      <c r="E237" s="97">
        <v>744000</v>
      </c>
      <c r="F237" s="2"/>
    </row>
    <row r="238" spans="1:6">
      <c r="A238" s="12" t="s">
        <v>157</v>
      </c>
      <c r="B238" s="13" t="s">
        <v>105</v>
      </c>
      <c r="C238" s="96" t="s">
        <v>384</v>
      </c>
      <c r="D238" s="97">
        <v>744000</v>
      </c>
      <c r="E238" s="97">
        <v>744000</v>
      </c>
      <c r="F238" s="2"/>
    </row>
    <row r="239" spans="1:6">
      <c r="A239" s="12" t="s">
        <v>147</v>
      </c>
      <c r="B239" s="13" t="s">
        <v>105</v>
      </c>
      <c r="C239" s="96" t="s">
        <v>385</v>
      </c>
      <c r="D239" s="97">
        <v>3197000</v>
      </c>
      <c r="E239" s="97">
        <v>3196980</v>
      </c>
      <c r="F239" s="2"/>
    </row>
    <row r="240" spans="1:6">
      <c r="A240" s="12" t="s">
        <v>117</v>
      </c>
      <c r="B240" s="13" t="s">
        <v>105</v>
      </c>
      <c r="C240" s="96" t="s">
        <v>386</v>
      </c>
      <c r="D240" s="97">
        <v>3172800</v>
      </c>
      <c r="E240" s="97">
        <v>3172780</v>
      </c>
      <c r="F240" s="2"/>
    </row>
    <row r="241" spans="1:6">
      <c r="A241" s="12" t="s">
        <v>66</v>
      </c>
      <c r="B241" s="13" t="s">
        <v>105</v>
      </c>
      <c r="C241" s="96" t="s">
        <v>387</v>
      </c>
      <c r="D241" s="97">
        <v>3172800</v>
      </c>
      <c r="E241" s="97">
        <v>3172780</v>
      </c>
      <c r="F241" s="2"/>
    </row>
    <row r="242" spans="1:6" ht="23.25">
      <c r="A242" s="12" t="s">
        <v>107</v>
      </c>
      <c r="B242" s="13" t="s">
        <v>105</v>
      </c>
      <c r="C242" s="96" t="s">
        <v>388</v>
      </c>
      <c r="D242" s="97">
        <v>24200</v>
      </c>
      <c r="E242" s="97">
        <v>24200</v>
      </c>
      <c r="F242" s="2"/>
    </row>
    <row r="243" spans="1:6">
      <c r="A243" s="12" t="s">
        <v>155</v>
      </c>
      <c r="B243" s="13" t="s">
        <v>105</v>
      </c>
      <c r="C243" s="96" t="s">
        <v>389</v>
      </c>
      <c r="D243" s="97">
        <v>24200</v>
      </c>
      <c r="E243" s="97">
        <v>24200</v>
      </c>
      <c r="F243" s="2"/>
    </row>
    <row r="244" spans="1:6">
      <c r="A244" s="12" t="s">
        <v>157</v>
      </c>
      <c r="B244" s="13" t="s">
        <v>105</v>
      </c>
      <c r="C244" s="96" t="s">
        <v>390</v>
      </c>
      <c r="D244" s="97">
        <v>24200</v>
      </c>
      <c r="E244" s="97">
        <v>24200</v>
      </c>
      <c r="F244" s="2"/>
    </row>
    <row r="245" spans="1:6">
      <c r="A245" s="12" t="s">
        <v>391</v>
      </c>
      <c r="B245" s="13" t="s">
        <v>105</v>
      </c>
      <c r="C245" s="96" t="s">
        <v>392</v>
      </c>
      <c r="D245" s="97">
        <v>30806100</v>
      </c>
      <c r="E245" s="97">
        <v>30776773.309999999</v>
      </c>
      <c r="F245" s="2"/>
    </row>
    <row r="246" spans="1:6" ht="34.5">
      <c r="A246" s="12" t="s">
        <v>393</v>
      </c>
      <c r="B246" s="13" t="s">
        <v>105</v>
      </c>
      <c r="C246" s="96" t="s">
        <v>394</v>
      </c>
      <c r="D246" s="97">
        <v>29715600</v>
      </c>
      <c r="E246" s="97">
        <v>29695319.530000001</v>
      </c>
      <c r="F246" s="2"/>
    </row>
    <row r="247" spans="1:6">
      <c r="A247" s="12" t="s">
        <v>395</v>
      </c>
      <c r="B247" s="13" t="s">
        <v>105</v>
      </c>
      <c r="C247" s="96" t="s">
        <v>396</v>
      </c>
      <c r="D247" s="97">
        <v>29715600</v>
      </c>
      <c r="E247" s="97">
        <v>29695319.530000001</v>
      </c>
      <c r="F247" s="2"/>
    </row>
    <row r="248" spans="1:6">
      <c r="A248" s="12" t="s">
        <v>397</v>
      </c>
      <c r="B248" s="13" t="s">
        <v>105</v>
      </c>
      <c r="C248" s="96" t="s">
        <v>398</v>
      </c>
      <c r="D248" s="97">
        <v>22964800</v>
      </c>
      <c r="E248" s="97">
        <v>22955773.43</v>
      </c>
      <c r="F248" s="2"/>
    </row>
    <row r="249" spans="1:6" ht="23.25">
      <c r="A249" s="12" t="s">
        <v>399</v>
      </c>
      <c r="B249" s="13" t="s">
        <v>105</v>
      </c>
      <c r="C249" s="96" t="s">
        <v>400</v>
      </c>
      <c r="D249" s="97">
        <v>309350</v>
      </c>
      <c r="E249" s="97">
        <v>309296.09999999998</v>
      </c>
      <c r="F249" s="2"/>
    </row>
    <row r="250" spans="1:6" ht="23.25">
      <c r="A250" s="12" t="s">
        <v>401</v>
      </c>
      <c r="B250" s="13" t="s">
        <v>105</v>
      </c>
      <c r="C250" s="96" t="s">
        <v>402</v>
      </c>
      <c r="D250" s="97">
        <v>6441450</v>
      </c>
      <c r="E250" s="97">
        <v>6430250</v>
      </c>
      <c r="F250" s="2"/>
    </row>
    <row r="251" spans="1:6" ht="23.25">
      <c r="A251" s="12" t="s">
        <v>123</v>
      </c>
      <c r="B251" s="13" t="s">
        <v>105</v>
      </c>
      <c r="C251" s="96" t="s">
        <v>403</v>
      </c>
      <c r="D251" s="97">
        <v>1090500</v>
      </c>
      <c r="E251" s="97">
        <v>1081453.78</v>
      </c>
      <c r="F251" s="2"/>
    </row>
    <row r="252" spans="1:6" ht="23.25">
      <c r="A252" s="12" t="s">
        <v>125</v>
      </c>
      <c r="B252" s="13" t="s">
        <v>105</v>
      </c>
      <c r="C252" s="96" t="s">
        <v>404</v>
      </c>
      <c r="D252" s="97">
        <v>1090500</v>
      </c>
      <c r="E252" s="97">
        <v>1081453.78</v>
      </c>
      <c r="F252" s="2"/>
    </row>
    <row r="253" spans="1:6">
      <c r="A253" s="12" t="s">
        <v>127</v>
      </c>
      <c r="B253" s="13" t="s">
        <v>105</v>
      </c>
      <c r="C253" s="96" t="s">
        <v>405</v>
      </c>
      <c r="D253" s="97">
        <v>1090500</v>
      </c>
      <c r="E253" s="97">
        <v>1081453.78</v>
      </c>
      <c r="F253" s="2"/>
    </row>
    <row r="254" spans="1:6" ht="34.5">
      <c r="A254" s="12" t="s">
        <v>406</v>
      </c>
      <c r="B254" s="13" t="s">
        <v>105</v>
      </c>
      <c r="C254" s="96" t="s">
        <v>407</v>
      </c>
      <c r="D254" s="97">
        <v>6000</v>
      </c>
      <c r="E254" s="97">
        <v>6000</v>
      </c>
      <c r="F254" s="2"/>
    </row>
    <row r="255" spans="1:6">
      <c r="A255" s="12" t="s">
        <v>306</v>
      </c>
      <c r="B255" s="13" t="s">
        <v>105</v>
      </c>
      <c r="C255" s="96" t="s">
        <v>408</v>
      </c>
      <c r="D255" s="97">
        <v>6000</v>
      </c>
      <c r="E255" s="97">
        <v>6000</v>
      </c>
      <c r="F255" s="2"/>
    </row>
    <row r="256" spans="1:6">
      <c r="A256" s="12" t="s">
        <v>409</v>
      </c>
      <c r="B256" s="13" t="s">
        <v>105</v>
      </c>
      <c r="C256" s="96" t="s">
        <v>410</v>
      </c>
      <c r="D256" s="97">
        <v>6000</v>
      </c>
      <c r="E256" s="97">
        <v>6000</v>
      </c>
      <c r="F256" s="2"/>
    </row>
    <row r="257" spans="1:6" ht="23.25">
      <c r="A257" s="12" t="s">
        <v>411</v>
      </c>
      <c r="B257" s="13" t="s">
        <v>105</v>
      </c>
      <c r="C257" s="96" t="s">
        <v>412</v>
      </c>
      <c r="D257" s="97">
        <v>6000</v>
      </c>
      <c r="E257" s="97">
        <v>6000</v>
      </c>
      <c r="F257" s="2"/>
    </row>
    <row r="258" spans="1:6" ht="23.25">
      <c r="A258" s="12" t="s">
        <v>413</v>
      </c>
      <c r="B258" s="13" t="s">
        <v>105</v>
      </c>
      <c r="C258" s="96" t="s">
        <v>414</v>
      </c>
      <c r="D258" s="97">
        <v>1772000</v>
      </c>
      <c r="E258" s="97">
        <v>1772000</v>
      </c>
      <c r="F258" s="2"/>
    </row>
    <row r="259" spans="1:6" ht="34.5">
      <c r="A259" s="12" t="s">
        <v>393</v>
      </c>
      <c r="B259" s="13" t="s">
        <v>105</v>
      </c>
      <c r="C259" s="96" t="s">
        <v>415</v>
      </c>
      <c r="D259" s="97">
        <v>1772000</v>
      </c>
      <c r="E259" s="97">
        <v>1772000</v>
      </c>
      <c r="F259" s="2"/>
    </row>
    <row r="260" spans="1:6">
      <c r="A260" s="12" t="s">
        <v>395</v>
      </c>
      <c r="B260" s="13" t="s">
        <v>105</v>
      </c>
      <c r="C260" s="96" t="s">
        <v>416</v>
      </c>
      <c r="D260" s="97">
        <v>1772000</v>
      </c>
      <c r="E260" s="97">
        <v>1772000</v>
      </c>
      <c r="F260" s="2"/>
    </row>
    <row r="261" spans="1:6">
      <c r="A261" s="12" t="s">
        <v>397</v>
      </c>
      <c r="B261" s="13" t="s">
        <v>105</v>
      </c>
      <c r="C261" s="96" t="s">
        <v>417</v>
      </c>
      <c r="D261" s="97">
        <v>1361000</v>
      </c>
      <c r="E261" s="97">
        <v>1361000</v>
      </c>
      <c r="F261" s="2"/>
    </row>
    <row r="262" spans="1:6" ht="23.25">
      <c r="A262" s="12" t="s">
        <v>401</v>
      </c>
      <c r="B262" s="13" t="s">
        <v>105</v>
      </c>
      <c r="C262" s="96" t="s">
        <v>418</v>
      </c>
      <c r="D262" s="97">
        <v>411000</v>
      </c>
      <c r="E262" s="97">
        <v>411000</v>
      </c>
      <c r="F262" s="2"/>
    </row>
    <row r="263" spans="1:6" ht="23.25">
      <c r="A263" s="12" t="s">
        <v>419</v>
      </c>
      <c r="B263" s="13" t="s">
        <v>105</v>
      </c>
      <c r="C263" s="96" t="s">
        <v>420</v>
      </c>
      <c r="D263" s="97">
        <v>498500</v>
      </c>
      <c r="E263" s="97">
        <v>479545</v>
      </c>
      <c r="F263" s="2"/>
    </row>
    <row r="264" spans="1:6" ht="23.25">
      <c r="A264" s="12" t="s">
        <v>107</v>
      </c>
      <c r="B264" s="13" t="s">
        <v>105</v>
      </c>
      <c r="C264" s="96" t="s">
        <v>421</v>
      </c>
      <c r="D264" s="97">
        <v>498500</v>
      </c>
      <c r="E264" s="97">
        <v>479545</v>
      </c>
      <c r="F264" s="2"/>
    </row>
    <row r="265" spans="1:6">
      <c r="A265" s="12" t="s">
        <v>109</v>
      </c>
      <c r="B265" s="13" t="s">
        <v>105</v>
      </c>
      <c r="C265" s="96" t="s">
        <v>422</v>
      </c>
      <c r="D265" s="97">
        <v>250000</v>
      </c>
      <c r="E265" s="97">
        <v>231090</v>
      </c>
      <c r="F265" s="2"/>
    </row>
    <row r="266" spans="1:6">
      <c r="A266" s="12" t="s">
        <v>113</v>
      </c>
      <c r="B266" s="13" t="s">
        <v>105</v>
      </c>
      <c r="C266" s="96" t="s">
        <v>423</v>
      </c>
      <c r="D266" s="97">
        <v>250000</v>
      </c>
      <c r="E266" s="97">
        <v>231090</v>
      </c>
      <c r="F266" s="2"/>
    </row>
    <row r="267" spans="1:6">
      <c r="A267" s="12" t="s">
        <v>155</v>
      </c>
      <c r="B267" s="13" t="s">
        <v>105</v>
      </c>
      <c r="C267" s="96" t="s">
        <v>424</v>
      </c>
      <c r="D267" s="97">
        <v>248500</v>
      </c>
      <c r="E267" s="97">
        <v>248455</v>
      </c>
      <c r="F267" s="2"/>
    </row>
    <row r="268" spans="1:6">
      <c r="A268" s="12" t="s">
        <v>157</v>
      </c>
      <c r="B268" s="13" t="s">
        <v>105</v>
      </c>
      <c r="C268" s="96" t="s">
        <v>425</v>
      </c>
      <c r="D268" s="97">
        <v>248500</v>
      </c>
      <c r="E268" s="97">
        <v>248455</v>
      </c>
      <c r="F268" s="2"/>
    </row>
    <row r="269" spans="1:6" ht="45.75">
      <c r="A269" s="12" t="s">
        <v>426</v>
      </c>
      <c r="B269" s="13" t="s">
        <v>105</v>
      </c>
      <c r="C269" s="96" t="s">
        <v>427</v>
      </c>
      <c r="D269" s="97">
        <v>673700</v>
      </c>
      <c r="E269" s="97">
        <v>662348</v>
      </c>
      <c r="F269" s="2"/>
    </row>
    <row r="270" spans="1:6" ht="23.25">
      <c r="A270" s="12" t="s">
        <v>107</v>
      </c>
      <c r="B270" s="13" t="s">
        <v>105</v>
      </c>
      <c r="C270" s="96" t="s">
        <v>428</v>
      </c>
      <c r="D270" s="97">
        <v>673700</v>
      </c>
      <c r="E270" s="97">
        <v>662348</v>
      </c>
      <c r="F270" s="2"/>
    </row>
    <row r="271" spans="1:6">
      <c r="A271" s="12" t="s">
        <v>109</v>
      </c>
      <c r="B271" s="13" t="s">
        <v>105</v>
      </c>
      <c r="C271" s="96" t="s">
        <v>429</v>
      </c>
      <c r="D271" s="97">
        <v>156100</v>
      </c>
      <c r="E271" s="97">
        <v>156018</v>
      </c>
      <c r="F271" s="2"/>
    </row>
    <row r="272" spans="1:6">
      <c r="A272" s="12" t="s">
        <v>113</v>
      </c>
      <c r="B272" s="13" t="s">
        <v>105</v>
      </c>
      <c r="C272" s="96" t="s">
        <v>430</v>
      </c>
      <c r="D272" s="97">
        <v>156100</v>
      </c>
      <c r="E272" s="97">
        <v>156018</v>
      </c>
      <c r="F272" s="2"/>
    </row>
    <row r="273" spans="1:6">
      <c r="A273" s="12" t="s">
        <v>155</v>
      </c>
      <c r="B273" s="13" t="s">
        <v>105</v>
      </c>
      <c r="C273" s="96" t="s">
        <v>431</v>
      </c>
      <c r="D273" s="97">
        <v>517600</v>
      </c>
      <c r="E273" s="97">
        <v>506330</v>
      </c>
      <c r="F273" s="2"/>
    </row>
    <row r="274" spans="1:6">
      <c r="A274" s="12" t="s">
        <v>157</v>
      </c>
      <c r="B274" s="13" t="s">
        <v>105</v>
      </c>
      <c r="C274" s="96" t="s">
        <v>432</v>
      </c>
      <c r="D274" s="97">
        <v>517600</v>
      </c>
      <c r="E274" s="97">
        <v>506330</v>
      </c>
      <c r="F274" s="2"/>
    </row>
    <row r="275" spans="1:6" ht="45.75">
      <c r="A275" s="12" t="s">
        <v>433</v>
      </c>
      <c r="B275" s="13" t="s">
        <v>105</v>
      </c>
      <c r="C275" s="96" t="s">
        <v>434</v>
      </c>
      <c r="D275" s="97">
        <v>19300</v>
      </c>
      <c r="E275" s="97">
        <v>19234.330000000002</v>
      </c>
      <c r="F275" s="2"/>
    </row>
    <row r="276" spans="1:6" ht="23.25">
      <c r="A276" s="12" t="s">
        <v>107</v>
      </c>
      <c r="B276" s="13" t="s">
        <v>105</v>
      </c>
      <c r="C276" s="96" t="s">
        <v>435</v>
      </c>
      <c r="D276" s="97">
        <v>19300</v>
      </c>
      <c r="E276" s="97">
        <v>19234.330000000002</v>
      </c>
      <c r="F276" s="2"/>
    </row>
    <row r="277" spans="1:6">
      <c r="A277" s="12" t="s">
        <v>109</v>
      </c>
      <c r="B277" s="13" t="s">
        <v>105</v>
      </c>
      <c r="C277" s="96" t="s">
        <v>436</v>
      </c>
      <c r="D277" s="97">
        <v>19300</v>
      </c>
      <c r="E277" s="97">
        <v>19234.330000000002</v>
      </c>
      <c r="F277" s="2"/>
    </row>
    <row r="278" spans="1:6">
      <c r="A278" s="12" t="s">
        <v>113</v>
      </c>
      <c r="B278" s="13" t="s">
        <v>105</v>
      </c>
      <c r="C278" s="96" t="s">
        <v>437</v>
      </c>
      <c r="D278" s="97">
        <v>19300</v>
      </c>
      <c r="E278" s="97">
        <v>19234.330000000002</v>
      </c>
      <c r="F278" s="2"/>
    </row>
    <row r="279" spans="1:6" ht="34.5">
      <c r="A279" s="12" t="s">
        <v>438</v>
      </c>
      <c r="B279" s="13" t="s">
        <v>105</v>
      </c>
      <c r="C279" s="96" t="s">
        <v>439</v>
      </c>
      <c r="D279" s="97">
        <v>51500</v>
      </c>
      <c r="E279" s="97" t="s">
        <v>12</v>
      </c>
      <c r="F279" s="2"/>
    </row>
    <row r="280" spans="1:6" ht="23.25">
      <c r="A280" s="12" t="s">
        <v>107</v>
      </c>
      <c r="B280" s="13" t="s">
        <v>105</v>
      </c>
      <c r="C280" s="96" t="s">
        <v>440</v>
      </c>
      <c r="D280" s="97">
        <v>51500</v>
      </c>
      <c r="E280" s="97" t="s">
        <v>12</v>
      </c>
      <c r="F280" s="2"/>
    </row>
    <row r="281" spans="1:6">
      <c r="A281" s="12" t="s">
        <v>109</v>
      </c>
      <c r="B281" s="13" t="s">
        <v>105</v>
      </c>
      <c r="C281" s="96" t="s">
        <v>441</v>
      </c>
      <c r="D281" s="97">
        <v>51500</v>
      </c>
      <c r="E281" s="97" t="s">
        <v>12</v>
      </c>
      <c r="F281" s="2"/>
    </row>
    <row r="282" spans="1:6" ht="15.75" thickBot="1">
      <c r="A282" s="12" t="s">
        <v>113</v>
      </c>
      <c r="B282" s="13" t="s">
        <v>105</v>
      </c>
      <c r="C282" s="96" t="s">
        <v>442</v>
      </c>
      <c r="D282" s="97">
        <v>51500</v>
      </c>
      <c r="E282" s="97" t="s">
        <v>12</v>
      </c>
      <c r="F282" s="2"/>
    </row>
    <row r="283" spans="1:6" ht="15.75" thickBot="1">
      <c r="A283" s="16"/>
      <c r="B283" s="17"/>
      <c r="C283" s="98"/>
      <c r="D283" s="98"/>
      <c r="E283" s="98"/>
      <c r="F283" s="2"/>
    </row>
    <row r="284" spans="1:6" ht="15.75" thickBot="1">
      <c r="A284" s="18" t="s">
        <v>443</v>
      </c>
      <c r="B284" s="19">
        <v>450</v>
      </c>
      <c r="C284" s="99" t="s">
        <v>103</v>
      </c>
      <c r="D284" s="100" t="s">
        <v>103</v>
      </c>
      <c r="E284" s="101">
        <v>-1530278419.5599999</v>
      </c>
      <c r="F284" s="2"/>
    </row>
    <row r="285" spans="1:6">
      <c r="A285" s="20"/>
      <c r="B285" s="21"/>
      <c r="C285" s="102"/>
      <c r="D285" s="102"/>
      <c r="E285" s="102"/>
      <c r="F285" s="2"/>
    </row>
  </sheetData>
  <mergeCells count="7">
    <mergeCell ref="E4:E7"/>
    <mergeCell ref="A2:E2"/>
    <mergeCell ref="A4:A7"/>
    <mergeCell ref="B4:B7"/>
    <mergeCell ref="C4:C7"/>
    <mergeCell ref="D4:D7"/>
    <mergeCell ref="A3:E3"/>
  </mergeCells>
  <pageMargins left="0.39370078740157483" right="0.39370078740157483" top="0.39370078740157483" bottom="0.39370078740157483" header="0" footer="0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Normal="100" zoomScaleSheetLayoutView="100" workbookViewId="0">
      <selection sqref="A1:F25"/>
    </sheetView>
  </sheetViews>
  <sheetFormatPr defaultRowHeight="15"/>
  <cols>
    <col min="1" max="1" width="20.7109375" style="1" customWidth="1"/>
    <col min="2" max="2" width="35.7109375" style="1" customWidth="1"/>
    <col min="3" max="3" width="6.140625" style="1" customWidth="1"/>
    <col min="4" max="4" width="22.5703125" style="1" customWidth="1"/>
    <col min="5" max="6" width="14.85546875" style="1" customWidth="1"/>
    <col min="7" max="7" width="9.140625" style="1" customWidth="1"/>
    <col min="8" max="16384" width="9.140625" style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2.75" customHeight="1">
      <c r="A2" s="47" t="s">
        <v>444</v>
      </c>
      <c r="B2" s="48"/>
      <c r="C2" s="48"/>
      <c r="D2" s="48"/>
      <c r="E2" s="48"/>
      <c r="F2" s="22"/>
      <c r="G2" s="2"/>
    </row>
    <row r="3" spans="1:7" ht="18.75" customHeight="1">
      <c r="A3" s="129" t="s">
        <v>0</v>
      </c>
      <c r="B3" s="129"/>
      <c r="C3" s="129"/>
      <c r="D3" s="129"/>
      <c r="E3" s="129"/>
      <c r="F3" s="129"/>
      <c r="G3" s="2"/>
    </row>
    <row r="4" spans="1:7" ht="12" customHeight="1">
      <c r="A4" s="110" t="s">
        <v>445</v>
      </c>
      <c r="B4" s="111"/>
      <c r="C4" s="112" t="s">
        <v>3</v>
      </c>
      <c r="D4" s="113" t="s">
        <v>446</v>
      </c>
      <c r="E4" s="113" t="s">
        <v>5</v>
      </c>
      <c r="F4" s="116" t="s">
        <v>6</v>
      </c>
      <c r="G4" s="2"/>
    </row>
    <row r="5" spans="1:7" ht="11.85" customHeight="1">
      <c r="A5" s="111"/>
      <c r="B5" s="111"/>
      <c r="C5" s="114"/>
      <c r="D5" s="115"/>
      <c r="E5" s="115"/>
      <c r="F5" s="117"/>
      <c r="G5" s="2"/>
    </row>
    <row r="6" spans="1:7" ht="39" customHeight="1">
      <c r="A6" s="111"/>
      <c r="B6" s="111"/>
      <c r="C6" s="114"/>
      <c r="D6" s="115"/>
      <c r="E6" s="115"/>
      <c r="F6" s="118"/>
      <c r="G6" s="2"/>
    </row>
    <row r="7" spans="1:7" ht="12.75" customHeight="1" thickBot="1">
      <c r="A7" s="49">
        <v>1</v>
      </c>
      <c r="B7" s="50"/>
      <c r="C7" s="23">
        <v>2</v>
      </c>
      <c r="D7" s="23">
        <v>3</v>
      </c>
      <c r="E7" s="23">
        <v>4</v>
      </c>
      <c r="F7" s="23">
        <v>5</v>
      </c>
      <c r="G7" s="2"/>
    </row>
    <row r="8" spans="1:7" ht="20.85" customHeight="1">
      <c r="A8" s="51" t="s">
        <v>447</v>
      </c>
      <c r="B8" s="52"/>
      <c r="C8" s="24">
        <v>500</v>
      </c>
      <c r="D8" s="25" t="s">
        <v>103</v>
      </c>
      <c r="E8" s="26" t="s">
        <v>12</v>
      </c>
      <c r="F8" s="26">
        <v>1530278419.5599999</v>
      </c>
      <c r="G8" s="2"/>
    </row>
    <row r="9" spans="1:7" ht="12.95" customHeight="1">
      <c r="A9" s="53" t="s">
        <v>13</v>
      </c>
      <c r="B9" s="54"/>
      <c r="C9" s="9"/>
      <c r="D9" s="10"/>
      <c r="E9" s="11"/>
      <c r="F9" s="27"/>
      <c r="G9" s="2"/>
    </row>
    <row r="10" spans="1:7" ht="15" customHeight="1">
      <c r="A10" s="51" t="s">
        <v>448</v>
      </c>
      <c r="B10" s="52"/>
      <c r="C10" s="24">
        <v>520</v>
      </c>
      <c r="D10" s="25" t="s">
        <v>103</v>
      </c>
      <c r="E10" s="26" t="s">
        <v>12</v>
      </c>
      <c r="F10" s="26" t="s">
        <v>12</v>
      </c>
      <c r="G10" s="2"/>
    </row>
    <row r="11" spans="1:7" ht="15" customHeight="1">
      <c r="A11" s="53" t="s">
        <v>449</v>
      </c>
      <c r="B11" s="54"/>
      <c r="C11" s="28"/>
      <c r="D11" s="29"/>
      <c r="E11" s="30"/>
      <c r="F11" s="30"/>
      <c r="G11" s="2"/>
    </row>
    <row r="12" spans="1:7" ht="15.2" customHeight="1">
      <c r="A12" s="55" t="s">
        <v>450</v>
      </c>
      <c r="B12" s="56"/>
      <c r="C12" s="28">
        <v>620</v>
      </c>
      <c r="D12" s="29" t="s">
        <v>103</v>
      </c>
      <c r="E12" s="31" t="s">
        <v>12</v>
      </c>
      <c r="F12" s="31" t="s">
        <v>12</v>
      </c>
      <c r="G12" s="2"/>
    </row>
    <row r="13" spans="1:7" ht="12.95" customHeight="1">
      <c r="A13" s="57" t="s">
        <v>451</v>
      </c>
      <c r="B13" s="58"/>
      <c r="C13" s="28">
        <v>700</v>
      </c>
      <c r="D13" s="10"/>
      <c r="E13" s="31" t="s">
        <v>12</v>
      </c>
      <c r="F13" s="31" t="s">
        <v>12</v>
      </c>
      <c r="G13" s="2"/>
    </row>
    <row r="14" spans="1:7" ht="14.1" customHeight="1">
      <c r="A14" s="59" t="s">
        <v>452</v>
      </c>
      <c r="B14" s="60"/>
      <c r="C14" s="28">
        <v>710</v>
      </c>
      <c r="D14" s="10"/>
      <c r="E14" s="31" t="s">
        <v>12</v>
      </c>
      <c r="F14" s="31" t="s">
        <v>12</v>
      </c>
      <c r="G14" s="2"/>
    </row>
    <row r="15" spans="1:7" ht="14.1" customHeight="1">
      <c r="A15" s="59" t="s">
        <v>453</v>
      </c>
      <c r="B15" s="60"/>
      <c r="C15" s="28">
        <v>720</v>
      </c>
      <c r="D15" s="10"/>
      <c r="E15" s="31" t="s">
        <v>12</v>
      </c>
      <c r="F15" s="31" t="s">
        <v>12</v>
      </c>
      <c r="G15" s="2"/>
    </row>
    <row r="16" spans="1:7" ht="18.75" customHeight="1" thickBot="1">
      <c r="A16" s="61" t="s">
        <v>454</v>
      </c>
      <c r="B16" s="62"/>
      <c r="C16" s="32" t="s">
        <v>455</v>
      </c>
      <c r="D16" s="33" t="s">
        <v>11</v>
      </c>
      <c r="E16" s="33" t="s">
        <v>11</v>
      </c>
      <c r="F16" s="34">
        <v>1530278419.5599999</v>
      </c>
      <c r="G16" s="2"/>
    </row>
    <row r="17" spans="1:7" ht="27.75" customHeight="1">
      <c r="A17" s="61" t="s">
        <v>456</v>
      </c>
      <c r="B17" s="62"/>
      <c r="C17" s="35" t="s">
        <v>457</v>
      </c>
      <c r="D17" s="36" t="s">
        <v>11</v>
      </c>
      <c r="E17" s="37" t="s">
        <v>11</v>
      </c>
      <c r="F17" s="7">
        <v>1530278419.5599999</v>
      </c>
      <c r="G17" s="2"/>
    </row>
    <row r="18" spans="1:7" ht="14.25" customHeight="1">
      <c r="A18" s="63" t="s">
        <v>449</v>
      </c>
      <c r="B18" s="64"/>
      <c r="C18" s="38"/>
      <c r="D18" s="39"/>
      <c r="E18" s="40"/>
      <c r="F18" s="40"/>
      <c r="G18" s="2"/>
    </row>
    <row r="19" spans="1:7" ht="23.25" customHeight="1">
      <c r="A19" s="63" t="s">
        <v>458</v>
      </c>
      <c r="B19" s="64"/>
      <c r="C19" s="41" t="s">
        <v>459</v>
      </c>
      <c r="D19" s="14" t="s">
        <v>11</v>
      </c>
      <c r="E19" s="42" t="s">
        <v>11</v>
      </c>
      <c r="F19" s="15">
        <v>-322711831.07999998</v>
      </c>
      <c r="G19" s="2"/>
    </row>
    <row r="20" spans="1:7" ht="31.5" customHeight="1" thickBot="1">
      <c r="A20" s="63" t="s">
        <v>460</v>
      </c>
      <c r="B20" s="64"/>
      <c r="C20" s="41" t="s">
        <v>461</v>
      </c>
      <c r="D20" s="14" t="s">
        <v>11</v>
      </c>
      <c r="E20" s="42" t="s">
        <v>11</v>
      </c>
      <c r="F20" s="15">
        <v>1852990250.6400001</v>
      </c>
      <c r="G20" s="2"/>
    </row>
    <row r="21" spans="1:7" ht="22.5" customHeight="1">
      <c r="A21" s="61" t="s">
        <v>462</v>
      </c>
      <c r="B21" s="62"/>
      <c r="C21" s="35" t="s">
        <v>463</v>
      </c>
      <c r="D21" s="36" t="s">
        <v>11</v>
      </c>
      <c r="E21" s="37" t="s">
        <v>11</v>
      </c>
      <c r="F21" s="7" t="s">
        <v>12</v>
      </c>
      <c r="G21" s="2"/>
    </row>
    <row r="22" spans="1:7" ht="12" customHeight="1">
      <c r="A22" s="63" t="s">
        <v>13</v>
      </c>
      <c r="B22" s="64"/>
      <c r="C22" s="38"/>
      <c r="D22" s="39"/>
      <c r="E22" s="40"/>
      <c r="F22" s="40"/>
      <c r="G22" s="2"/>
    </row>
    <row r="23" spans="1:7" ht="12" customHeight="1">
      <c r="A23" s="63" t="s">
        <v>464</v>
      </c>
      <c r="B23" s="64"/>
      <c r="C23" s="41" t="s">
        <v>465</v>
      </c>
      <c r="D23" s="14" t="s">
        <v>11</v>
      </c>
      <c r="E23" s="42" t="s">
        <v>11</v>
      </c>
      <c r="F23" s="15" t="s">
        <v>12</v>
      </c>
      <c r="G23" s="2"/>
    </row>
    <row r="24" spans="1:7" ht="14.25" customHeight="1" thickBot="1">
      <c r="A24" s="63" t="s">
        <v>466</v>
      </c>
      <c r="B24" s="64"/>
      <c r="C24" s="32" t="s">
        <v>467</v>
      </c>
      <c r="D24" s="33" t="s">
        <v>11</v>
      </c>
      <c r="E24" s="43" t="s">
        <v>11</v>
      </c>
      <c r="F24" s="44" t="s">
        <v>12</v>
      </c>
      <c r="G24" s="2"/>
    </row>
    <row r="25" spans="1:7" ht="9" customHeight="1">
      <c r="A25" s="45"/>
      <c r="B25" s="45"/>
      <c r="C25" s="46"/>
      <c r="D25" s="46"/>
      <c r="E25" s="46"/>
      <c r="F25" s="46"/>
      <c r="G25" s="2"/>
    </row>
  </sheetData>
  <mergeCells count="25">
    <mergeCell ref="F4:F6"/>
    <mergeCell ref="A3:F3"/>
    <mergeCell ref="A22:B22"/>
    <mergeCell ref="A23:B23"/>
    <mergeCell ref="A24:B24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2:E2"/>
    <mergeCell ref="A4:B6"/>
    <mergeCell ref="C4:C6"/>
    <mergeCell ref="D4:D6"/>
    <mergeCell ref="E4:E6"/>
  </mergeCells>
  <pageMargins left="0.39374999999999999" right="0.39374999999999999" top="0.39374999999999999" bottom="0.3152778" header="0.3152778" footer="0.3152778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27M&lt;/Code&gt;&#10;  &lt;DocLink&gt;3616637&lt;/DocLink&gt;&#10;  &lt;DocName&gt;Отчет об исполнении бюджета&lt;/DocName&gt;&#10;  &lt;VariantName&gt;702_Орг=GRBS702_Ф=0503127M_Атр=Сводный_Период=M_12.2023..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6268CAD-46EE-44F1-A480-2EEF02818B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WS20190417\user</dc:creator>
  <cp:lastModifiedBy>user</cp:lastModifiedBy>
  <cp:lastPrinted>2024-03-13T08:00:14Z</cp:lastPrinted>
  <dcterms:created xsi:type="dcterms:W3CDTF">2024-03-13T07:38:39Z</dcterms:created>
  <dcterms:modified xsi:type="dcterms:W3CDTF">2024-03-13T08:01:55Z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172.19.134.9</vt:lpwstr>
  </property>
  <property fmtid="{D5CDD505-2E9C-101B-9397-08002B2CF9AE}" pid="8" name="База">
    <vt:lpwstr>smart</vt:lpwstr>
  </property>
  <property fmtid="{D5CDD505-2E9C-101B-9397-08002B2CF9AE}" pid="9" name="Пользователь">
    <vt:lpwstr>крупина</vt:lpwstr>
  </property>
  <property fmtid="{D5CDD505-2E9C-101B-9397-08002B2CF9AE}" pid="10" name="Шаблон">
    <vt:lpwstr>SV_0503127M_20220301.xlt</vt:lpwstr>
  </property>
  <property fmtid="{D5CDD505-2E9C-101B-9397-08002B2CF9AE}" pid="11" name="Имя варианта">
    <vt:lpwstr>702_Орг=GRBS702_Ф=0503127M_Атр=Сводный_Период=M_12.2023..</vt:lpwstr>
  </property>
  <property fmtid="{D5CDD505-2E9C-101B-9397-08002B2CF9AE}" pid="12" name="Локальная база">
    <vt:lpwstr>не используется</vt:lpwstr>
  </property>
</Properties>
</file>